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mc:Choice Requires="x15">
      <x15ac:absPath xmlns:x15ac="http://schemas.microsoft.com/office/spreadsheetml/2010/11/ac" url="W:\Transfer\Volksbank_A41691_Offenlegung KI Gruppe Verband_D-UK\0_Dateien\"/>
    </mc:Choice>
  </mc:AlternateContent>
  <xr:revisionPtr revIDLastSave="0" documentId="13_ncr:1_{49422F2A-3E99-42F3-AF65-FBFF9D12D33C}" xr6:coauthVersionLast="47" xr6:coauthVersionMax="47" xr10:uidLastSave="{00000000-0000-0000-0000-000000000000}"/>
  <bookViews>
    <workbookView xWindow="-28920" yWindow="-120" windowWidth="29040" windowHeight="15840" tabRatio="738" firstSheet="42" activeTab="57" xr2:uid="{631DA779-8911-4239-AAB3-B18A94B91C7D}"/>
  </bookViews>
  <sheets>
    <sheet sheetId="2" r:id="rId1" name="Index"/>
    <sheet sheetId="1" r:id="rId2" name="OV1"/>
    <sheet sheetId="50" r:id="rId3" name="KM1"/>
    <sheet sheetId="35" r:id="rId4" name="EU LI1"/>
    <sheet sheetId="47" r:id="rId5" name="EU LI2"/>
    <sheet sheetId="34" r:id="rId6" name="EU LI3"/>
    <sheet sheetId="4" r:id="rId7" name="EU CC1"/>
    <sheet sheetId="5" r:id="rId8" name="EU CC2"/>
    <sheet sheetId="65" r:id="rId9" name="EU CCA"/>
    <sheet sheetId="6" r:id="rId10" name="CCyB1"/>
    <sheet sheetId="7" r:id="rId11" name="CCyB2"/>
    <sheet sheetId="8" r:id="rId12" name="LR1"/>
    <sheet sheetId="9" r:id="rId13" name="LR2"/>
    <sheet sheetId="10" r:id="rId14" name="LR3"/>
    <sheet sheetId="11" r:id="rId15" name="LIQ1"/>
    <sheet sheetId="13" r:id="rId16" name="LIQ2"/>
    <sheet sheetId="14" r:id="rId17" name="CR1"/>
    <sheet sheetId="15" r:id="rId18" name="CR1-A"/>
    <sheet sheetId="16" r:id="rId19" name="CR2"/>
    <sheet sheetId="17" r:id="rId20" name="CQ1"/>
    <sheet sheetId="43" r:id="rId21" name="CQ3"/>
    <sheet sheetId="18" r:id="rId22" name="CQ5"/>
    <sheet sheetId="19" r:id="rId23" name="CQ7"/>
    <sheet sheetId="20" r:id="rId24" name="CR3"/>
    <sheet sheetId="21" r:id="rId25" name="CR4"/>
    <sheet sheetId="22" r:id="rId26" name="CR5"/>
    <sheet sheetId="23" r:id="rId27" name="CCR1"/>
    <sheet sheetId="24" r:id="rId28" name="CCR2"/>
    <sheet sheetId="25" r:id="rId29" name="CCR3"/>
    <sheet sheetId="26" r:id="rId30" name="CCR5"/>
    <sheet sheetId="27" r:id="rId31" name="CCR8"/>
    <sheet sheetId="31" r:id="rId32" name="MR1"/>
    <sheet sheetId="39" r:id="rId33" name="EU OR1"/>
    <sheet sheetId="32" r:id="rId34" name="IFRS 9 Transition"/>
    <sheet sheetId="37" r:id="rId35" name="EU REM1"/>
    <sheet sheetId="38" r:id="rId36" name="EU REM2"/>
    <sheet sheetId="40" r:id="rId37" name="EU REM3"/>
    <sheet sheetId="41" r:id="rId38" name="EU REM4"/>
    <sheet sheetId="42" r:id="rId39" name="EU REM5"/>
    <sheet sheetId="44" r:id="rId40" name="EU AE1"/>
    <sheet sheetId="45" r:id="rId41" name="EU AE2"/>
    <sheet sheetId="48" r:id="rId42" name="EU AE3"/>
    <sheet sheetId="56" r:id="rId43" name="EU IRRBB1"/>
    <sheet sheetId="68" r:id="rId44" name="ESG 01"/>
    <sheet sheetId="69" r:id="rId45" name="ESG 02"/>
    <sheet sheetId="70" r:id="rId46" name="ESG 03"/>
    <sheet sheetId="71" r:id="rId47" name="ESG 04"/>
    <sheet sheetId="72" r:id="rId48" name="ESG 05"/>
    <sheet sheetId="73" r:id="rId49" name="ESG 06"/>
    <sheet sheetId="74" r:id="rId50" name="ESG 07"/>
    <sheet sheetId="75" r:id="rId51" name="ESG 08"/>
    <sheet sheetId="77" r:id="rId52" name="ESG 09.1"/>
    <sheet sheetId="78" r:id="rId53" name="ESG 09.2"/>
    <sheet sheetId="79" r:id="rId54" name="ESG 09.3"/>
    <sheet sheetId="76" r:id="rId55" name="ESG 10"/>
    <sheet sheetId="62" r:id="rId56" name="EU KM2"/>
    <sheet sheetId="63" r:id="rId57" name="EU TLAC1"/>
    <sheet sheetId="64" r:id="rId58" name="EU TLAC3"/>
  </sheets>
  <externalReferences>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s>
  <definedNames>
    <definedName name="\a" localSheetId="8">#REF!</definedName>
    <definedName name="\a" localSheetId="2">#REF!</definedName>
    <definedName name="\a">#REF!</definedName>
    <definedName name="\q" localSheetId="2">#REF!</definedName>
    <definedName name="\q">#REF!</definedName>
    <definedName name="_" localSheetId="2" hidden="1">#REF!</definedName>
    <definedName name="_" hidden="1">#REF!</definedName>
    <definedName name="___DAT15">'[1]Aktiva-Ausleihungen'!$P$2:$P$100</definedName>
    <definedName name="___DAT16">'[1]Aktiva-Ausleihungen'!$Q$2:$Q$100</definedName>
    <definedName name="___DAT17">'[1]Aktiva-Ausleihungen'!$R$2:$R$100</definedName>
    <definedName name="___DAT18">'[1]Aktiva-Ausleihungen'!$S$2:$S$100</definedName>
    <definedName name="___DAT19">'[1]Aktiva-Ausleihungen'!$T$2:$T$100</definedName>
    <definedName name="___DAT2" localSheetId="2">#REF!</definedName>
    <definedName name="___DAT2">#REF!</definedName>
    <definedName name="___DAT20">'[1]Aktiva-Ausleihungen'!$U$2:$U$100</definedName>
    <definedName name="___DAT21">'[1]Aktiva-Ausleihungen'!$V$2:$V$100</definedName>
    <definedName name="___DAT22">'[1]Aktiva-Ausleihungen'!$W$2:$W$100</definedName>
    <definedName name="___DAT23">'[1]Aktiva-Ausleihungen'!$X$2:$X$100</definedName>
    <definedName name="___DAT24">'[1]Aktiva-Ausleihungen'!$Y$2:$Y$100</definedName>
    <definedName name="___DAT25">'[1]Aktiva-Ausleihungen'!$Z$2:$Z$100</definedName>
    <definedName name="___DAT26">'[1]Aktiva-Ausleihungen'!$AA$2:$AA$100</definedName>
    <definedName name="___DAT27">'[1]Aktiva-Ausleihungen'!$AB$2:$AB$100</definedName>
    <definedName name="___DAT3" localSheetId="2">#REF!</definedName>
    <definedName name="___DAT3">#REF!</definedName>
    <definedName name="___DAT4" localSheetId="2">#REF!</definedName>
    <definedName name="___DAT4">#REF!</definedName>
    <definedName name="___DAT5" localSheetId="2">#REF!</definedName>
    <definedName name="___DAT5">#REF!</definedName>
    <definedName name="___DAT6" localSheetId="2">#REF!</definedName>
    <definedName name="___DAT6">#REF!</definedName>
    <definedName name="___DAT7" localSheetId="2">#REF!</definedName>
    <definedName name="___DAT7">#REF!</definedName>
    <definedName name="___DAT8" localSheetId="2">#REF!</definedName>
    <definedName name="___DAT8">#REF!</definedName>
    <definedName name="___DAT9" localSheetId="2">#REF!</definedName>
    <definedName name="___DAT9">#REF!</definedName>
    <definedName name="__123Graph_ABA" localSheetId="2" hidden="1">[2]Dias!#REF!</definedName>
    <definedName name="__123Graph_ABA" hidden="1">[2]Dias!#REF!</definedName>
    <definedName name="__123Graph_ADIV" localSheetId="2" hidden="1">[2]Dias!#REF!</definedName>
    <definedName name="__123Graph_ADIV" hidden="1">[2]Dias!#REF!</definedName>
    <definedName name="__123Graph_ADL" localSheetId="2" hidden="1">[2]Dias!#REF!</definedName>
    <definedName name="__123Graph_ADL" hidden="1">[2]Dias!#REF!</definedName>
    <definedName name="__123Graph_AERG" localSheetId="2" hidden="1">[2]Dias!#REF!</definedName>
    <definedName name="__123Graph_AERG" hidden="1">[2]Dias!#REF!</definedName>
    <definedName name="__123Graph_AZS" hidden="1">[2]Dias!#REF!</definedName>
    <definedName name="__123Graph_BBA" hidden="1">[2]Dias!#REF!</definedName>
    <definedName name="__123Graph_BERG" hidden="1">[2]Dias!#REF!</definedName>
    <definedName name="__123Graph_BKO" hidden="1">[2]Dias!#REF!</definedName>
    <definedName name="__123Graph_BZS" hidden="1">[2]Dias!#REF!</definedName>
    <definedName name="__123Graph_CBA" hidden="1">[2]Dias!#REF!</definedName>
    <definedName name="__123Graph_CERG" hidden="1">[2]Dias!#REF!</definedName>
    <definedName name="__123Graph_CKO" hidden="1">[2]Dias!#REF!</definedName>
    <definedName name="__123Graph_CZS" hidden="1">[2]Dias!#REF!</definedName>
    <definedName name="__123Graph_DBA" hidden="1">[2]Dias!#REF!</definedName>
    <definedName name="__123Graph_DKO" hidden="1">[2]Dias!#REF!</definedName>
    <definedName name="__123Graph_DZS" hidden="1">[2]Dias!#REF!</definedName>
    <definedName name="__123Graph_XERG" hidden="1">[3]CD!$C$4:$H$4</definedName>
    <definedName name="__123Graph_XKO" hidden="1">[3]CD!$C$4:$H$4</definedName>
    <definedName name="__DAT15">'[1]Aktiva-Ausleihungen'!$P$2:$P$100</definedName>
    <definedName name="__DAT16">'[1]Aktiva-Ausleihungen'!$Q$2:$Q$100</definedName>
    <definedName name="__DAT17">'[1]Aktiva-Ausleihungen'!$R$2:$R$100</definedName>
    <definedName name="__DAT18">'[1]Aktiva-Ausleihungen'!$S$2:$S$100</definedName>
    <definedName name="__DAT19">'[1]Aktiva-Ausleihungen'!$T$2:$T$100</definedName>
    <definedName name="__DAT2" localSheetId="2">#REF!</definedName>
    <definedName name="__DAT2">#REF!</definedName>
    <definedName name="__DAT20">'[1]Aktiva-Ausleihungen'!$U$2:$U$100</definedName>
    <definedName name="__DAT21">'[1]Aktiva-Ausleihungen'!$V$2:$V$100</definedName>
    <definedName name="__DAT22">'[1]Aktiva-Ausleihungen'!$W$2:$W$100</definedName>
    <definedName name="__DAT23">'[1]Aktiva-Ausleihungen'!$X$2:$X$100</definedName>
    <definedName name="__DAT24">'[1]Aktiva-Ausleihungen'!$Y$2:$Y$100</definedName>
    <definedName name="__DAT25">'[1]Aktiva-Ausleihungen'!$Z$2:$Z$100</definedName>
    <definedName name="__DAT26">'[1]Aktiva-Ausleihungen'!$AA$2:$AA$100</definedName>
    <definedName name="__DAT27">'[1]Aktiva-Ausleihungen'!$AB$2:$AB$100</definedName>
    <definedName name="__DAT3" localSheetId="2">#REF!</definedName>
    <definedName name="__DAT3">#REF!</definedName>
    <definedName name="__DAT4" localSheetId="2">#REF!</definedName>
    <definedName name="__DAT4">#REF!</definedName>
    <definedName name="__DAT5" localSheetId="2">#REF!</definedName>
    <definedName name="__DAT5">#REF!</definedName>
    <definedName name="__DAT6" localSheetId="2">#REF!</definedName>
    <definedName name="__DAT6">#REF!</definedName>
    <definedName name="__DAT7" localSheetId="2">#REF!</definedName>
    <definedName name="__DAT7">#REF!</definedName>
    <definedName name="__DAT8" localSheetId="2">#REF!</definedName>
    <definedName name="__DAT8">#REF!</definedName>
    <definedName name="__DAT9" localSheetId="2">#REF!</definedName>
    <definedName name="__DAT9">#REF!</definedName>
    <definedName name="_DAT1" localSheetId="2">'[1]#BEZUG'!#REF!</definedName>
    <definedName name="_DAT1">'[1]#BEZUG'!#REF!</definedName>
    <definedName name="_DAT10" localSheetId="2">#REF!</definedName>
    <definedName name="_DAT10">#REF!</definedName>
    <definedName name="_DAT11" localSheetId="2">#REF!</definedName>
    <definedName name="_DAT11">#REF!</definedName>
    <definedName name="_DAT12" localSheetId="2">#REF!</definedName>
    <definedName name="_DAT12">#REF!</definedName>
    <definedName name="_DAT13">'[1]Aktiva-Ausleihungen'!$N$2:$N$100</definedName>
    <definedName name="_DAT14">'[1]Aktiva-Ausleihungen'!$O$2:$O$100</definedName>
    <definedName name="_DAT15">'[1]Aktiva-Ausleihungen'!$P$2:$P$100</definedName>
    <definedName name="_DAT16">'[1]Aktiva-Ausleihungen'!$Q$2:$Q$100</definedName>
    <definedName name="_DAT17">'[1]Aktiva-Ausleihungen'!$R$2:$R$100</definedName>
    <definedName name="_DAT18">'[1]Aktiva-Ausleihungen'!$S$2:$S$100</definedName>
    <definedName name="_DAT19">'[1]Aktiva-Ausleihungen'!$T$2:$T$100</definedName>
    <definedName name="_DAT2" localSheetId="2">#REF!</definedName>
    <definedName name="_DAT2">#REF!</definedName>
    <definedName name="_DAT20">'[1]Aktiva-Ausleihungen'!$U$2:$U$100</definedName>
    <definedName name="_DAT21">'[1]Aktiva-Ausleihungen'!$V$2:$V$100</definedName>
    <definedName name="_DAT22">'[1]Aktiva-Ausleihungen'!$W$2:$W$100</definedName>
    <definedName name="_DAT23">'[1]Aktiva-Ausleihungen'!$X$2:$X$100</definedName>
    <definedName name="_DAT24">'[1]Aktiva-Ausleihungen'!$Y$2:$Y$100</definedName>
    <definedName name="_DAT25">'[1]Aktiva-Ausleihungen'!$Z$2:$Z$100</definedName>
    <definedName name="_DAT26">'[1]Aktiva-Ausleihungen'!$AA$2:$AA$100</definedName>
    <definedName name="_DAT27">'[1]Aktiva-Ausleihungen'!$AB$2:$AB$100</definedName>
    <definedName name="_DAT3" localSheetId="2">#REF!</definedName>
    <definedName name="_DAT3">#REF!</definedName>
    <definedName name="_DAT4" localSheetId="2">#REF!</definedName>
    <definedName name="_DAT4">#REF!</definedName>
    <definedName name="_DAT5" localSheetId="2">#REF!</definedName>
    <definedName name="_DAT5">#REF!</definedName>
    <definedName name="_DAT6" localSheetId="2">#REF!</definedName>
    <definedName name="_DAT6">#REF!</definedName>
    <definedName name="_DAT7" localSheetId="2">#REF!</definedName>
    <definedName name="_DAT7">#REF!</definedName>
    <definedName name="_DAT8" localSheetId="2">#REF!</definedName>
    <definedName name="_DAT8">#REF!</definedName>
    <definedName name="_DAT9" localSheetId="2">#REF!</definedName>
    <definedName name="_DAT9">#REF!</definedName>
    <definedName name="_ftn1" localSheetId="33">'IFRS 9 Transition'!$A$58</definedName>
    <definedName name="_ftnref1" localSheetId="33">'IFRS 9 Transition'!$C$23</definedName>
    <definedName name="_ftnref1_50" localSheetId="8">'[4]Table 39_'!#REF!</definedName>
    <definedName name="_ftnref1_50" localSheetId="33">'[4]Table 39_'!#REF!</definedName>
    <definedName name="_ftnref1_50" localSheetId="2">'[4]Table 39_'!#REF!</definedName>
    <definedName name="_ftnref1_50">'[4]Table 39_'!#REF!</definedName>
    <definedName name="_ftnref1_50_10" localSheetId="33">'[5]Table 39_'!#REF!</definedName>
    <definedName name="_ftnref1_50_10" localSheetId="2">'[5]Table 39_'!#REF!</definedName>
    <definedName name="_ftnref1_50_10">'[5]Table 39_'!#REF!</definedName>
    <definedName name="_ftnref1_50_15" localSheetId="2">'[5]Table 39_'!#REF!</definedName>
    <definedName name="_ftnref1_50_15">'[5]Table 39_'!#REF!</definedName>
    <definedName name="_ftnref1_50_18" localSheetId="2">'[5]Table 39_'!#REF!</definedName>
    <definedName name="_ftnref1_50_18">'[5]Table 39_'!#REF!</definedName>
    <definedName name="_ftnref1_50_19">'[5]Table 39_'!#REF!</definedName>
    <definedName name="_ftnref1_50_20">'[5]Table 39_'!#REF!</definedName>
    <definedName name="_ftnref1_50_21">'[5]Table 39_'!#REF!</definedName>
    <definedName name="_ftnref1_50_23">'[5]Table 39_'!#REF!</definedName>
    <definedName name="_ftnref1_50_24">'[5]Table 39_'!#REF!</definedName>
    <definedName name="_ftnref1_50_27">'[6]Table 39_'!#REF!</definedName>
    <definedName name="_ftnref1_50_28">'[6]Table 39_'!#REF!</definedName>
    <definedName name="_ftnref1_50_4">'[5]Table 39_'!#REF!</definedName>
    <definedName name="_ftnref1_50_5">'[5]Table 39_'!#REF!</definedName>
    <definedName name="_ftnref1_50_9">'[6]Table 39_'!#REF!</definedName>
    <definedName name="_ftnref1_51">'[4]Table 39_'!#REF!</definedName>
    <definedName name="_ftnref1_51_10">'[5]Table 39_'!#REF!</definedName>
    <definedName name="_ftnref1_51_15">'[5]Table 39_'!#REF!</definedName>
    <definedName name="_ftnref1_51_18">'[5]Table 39_'!#REF!</definedName>
    <definedName name="_ftnref1_51_19">'[5]Table 39_'!#REF!</definedName>
    <definedName name="_ftnref1_51_20">'[5]Table 39_'!#REF!</definedName>
    <definedName name="_ftnref1_51_21">'[5]Table 39_'!#REF!</definedName>
    <definedName name="_ftnref1_51_23">'[5]Table 39_'!#REF!</definedName>
    <definedName name="_ftnref1_51_24">'[5]Table 39_'!#REF!</definedName>
    <definedName name="_ftnref1_51_4">'[5]Table 39_'!#REF!</definedName>
    <definedName name="_ftnref1_51_5">'[5]Table 39_'!#REF!</definedName>
    <definedName name="_h">'[5]Table 39_'!#REF!</definedName>
    <definedName name="_Key1" localSheetId="8" hidden="1">#REF!</definedName>
    <definedName name="_Key1" localSheetId="2" hidden="1">#REF!</definedName>
    <definedName name="_Key1" hidden="1">#REF!</definedName>
    <definedName name="_Order1" hidden="1">255</definedName>
    <definedName name="_Parse_In" localSheetId="2" hidden="1">#REF!</definedName>
    <definedName name="_Parse_In" hidden="1">#REF!</definedName>
    <definedName name="_Parse_Out" localSheetId="2" hidden="1">#REF!</definedName>
    <definedName name="_Parse_Out" hidden="1">#REF!</definedName>
    <definedName name="_Sort" localSheetId="2" hidden="1">#REF!</definedName>
    <definedName name="_Sort" hidden="1">#REF!</definedName>
    <definedName name="a" hidden="1">'[7](bil)'!$A$4</definedName>
    <definedName name="ab" localSheetId="8" hidden="1">#REF!</definedName>
    <definedName name="ab" localSheetId="2" hidden="1">#REF!</definedName>
    <definedName name="ab" hidden="1">#REF!</definedName>
    <definedName name="abgl_BET_EIG">[8]Parametertabelle!$D$129:$D$130</definedName>
    <definedName name="abgleich">[9]Bilanz!$D$5:$K$139</definedName>
    <definedName name="Accounting">[10]Parameters!$C$109:$C$112</definedName>
    <definedName name="Aktiva01">[11]Bilanz!$D$5:$D$45,[11]Bilanz!$F$5:$G$45,[11]Bilanz!$V$5:$V$45</definedName>
    <definedName name="Aktiva02">[11]Bilanz!$D$5:$D$45,[11]Bilanz!$H$5:$I$45,[11]Bilanz!$V$5:$V$45</definedName>
    <definedName name="Aktiva03">[11]Bilanz!$D$5:$D$45,[11]Bilanz!$L$5:$M$45,[11]Bilanz!$V$5:$V$45</definedName>
    <definedName name="Aktiva04">[11]Bilanz!$D$5:$D$45,[11]Bilanz!$N$5:$O$45,[11]Bilanz!$V$5:$V$45</definedName>
    <definedName name="Aktiva05">[11]Bilanz!$D$5:$D$45,[11]Bilanz!$J$5:$K$45,[11]Bilanz!$V$5:$V$45</definedName>
    <definedName name="AktivaInvestmentzert">[11]Bilanz!$D$5:$D$46,[11]Bilanz!$P$5:$Q$46,[11]Bilanz!$V$5:$V$46</definedName>
    <definedName name="aoErg" localSheetId="8">[12]Detail!#REF!</definedName>
    <definedName name="aoErg" localSheetId="2">[12]Detail!#REF!</definedName>
    <definedName name="aoErg">[12]Detail!#REF!</definedName>
    <definedName name="AP">'[13]Lists-Aux'!$D:$D</definedName>
    <definedName name="App" localSheetId="33">[14]Lists!$A$27:$A$29</definedName>
    <definedName name="App">[15]Lists!$A$27:$A$29</definedName>
    <definedName name="Array_für_Werte" localSheetId="8">{"Schlüssel","SUMME(Schlüssel)","JNNNN",FALSE}</definedName>
    <definedName name="Array_für_Werte" localSheetId="2">{"Schlüssel","SUMME(Schlüssel)","JNNNN",FALSE}</definedName>
    <definedName name="Array_für_Werte">{"Schlüssel","SUMME(Schlüssel)","JNNNN",FALSE}</definedName>
    <definedName name="Array_für_Zeilen" localSheetId="8">{"KST",0,"Auto","Auto",""}</definedName>
    <definedName name="Array_für_Zeilen" localSheetId="2">{"KST",0,"Auto","Auto",""}</definedName>
    <definedName name="Array_für_Zeilen">{"KST",0,"Auto","Auto",""}</definedName>
    <definedName name="ART_EIM">[8]Parametertabelle!$D$102:$D$104</definedName>
    <definedName name="ASAS" localSheetId="8">'EU CCA'!ASAS</definedName>
    <definedName name="ASAS">[0]!ASAS</definedName>
    <definedName name="assets" localSheetId="8">[16]data!#REF!</definedName>
    <definedName name="assets" localSheetId="2">[16]data!#REF!</definedName>
    <definedName name="assets">[16]data!#REF!</definedName>
    <definedName name="AT">'[17]Lists-Aux'!$B:$B</definedName>
    <definedName name="AußerbilGeschäfte01">'[11]Außerbilmäßige Geschäfte '!$B$8:$B$27,'[11]Außerbilmäßige Geschäfte '!$E$8:$F$27</definedName>
    <definedName name="AußerbilGeschäfte02">'[11]Außerbilmäßige Geschäfte '!$B$8:$B$27,'[11]Außerbilmäßige Geschäfte '!$G$8:$H$27</definedName>
    <definedName name="AußerbilGeschäfte03">'[11]Außerbilmäßige Geschäfte '!$B$8:$B$27,'[11]Außerbilmäßige Geschäfte '!$I$8:$J$27</definedName>
    <definedName name="AußerbilGeschäfte04">'[11]Außerbilmäßige Geschäfte '!$B$8:$B$27,'[11]Außerbilmäßige Geschäfte '!$K$8:$L$27</definedName>
    <definedName name="BankType">[10]Parameters!$C$113:$C$115</definedName>
    <definedName name="BAS">'[13]Lists-Aux'!$A:$A</definedName>
    <definedName name="Basel">[18]Parameters!$C$32:$C$33</definedName>
    <definedName name="Basel12" localSheetId="8">#REF!</definedName>
    <definedName name="Basel12" localSheetId="2">#REF!</definedName>
    <definedName name="Basel12">#REF!</definedName>
    <definedName name="bb" hidden="1">'[19](bil)'!$A$1:$A$1534</definedName>
    <definedName name="BesondereAußerbilGesch01">'[11]Bes. Außerb G. - Detail'!$A$8:$A$1201,'[11]Bes. Außerb G. - Detail'!$C$8:$D$1201</definedName>
    <definedName name="BesondereAußerbilGesch02">'[11]Bes. Außerb G. - Detail'!$A$8:$A$1201,'[11]Bes. Außerb G. - Detail'!$P$8:$Q$1201</definedName>
    <definedName name="Bilanz" localSheetId="8">#REF!</definedName>
    <definedName name="Bilanz" localSheetId="2">#REF!</definedName>
    <definedName name="Bilanz">#REF!</definedName>
    <definedName name="bilanzstichtag" localSheetId="8">[9]Zusatzangaben!#REF!</definedName>
    <definedName name="bilanzstichtag" localSheetId="2">[9]Zusatzangaben!#REF!</definedName>
    <definedName name="bilanzstichtag">[9]Zusatzangaben!#REF!</definedName>
    <definedName name="blattcopy" localSheetId="8">'EU CCA'!blattcopy</definedName>
    <definedName name="blattcopy">[0]!blattcopy</definedName>
    <definedName name="BT">'[13]Lists-Aux'!$E:$E</definedName>
    <definedName name="Carlos" localSheetId="8">#REF!</definedName>
    <definedName name="Carlos" localSheetId="33">#REF!</definedName>
    <definedName name="Carlos" localSheetId="2">#REF!</definedName>
    <definedName name="Carlos">#REF!</definedName>
    <definedName name="cc" hidden="1">'[19](bil)'!$A$2</definedName>
    <definedName name="CCROTC" localSheetId="8">#REF!</definedName>
    <definedName name="CCROTC" localSheetId="2">#REF!</definedName>
    <definedName name="CCROTC">#REF!</definedName>
    <definedName name="CCRSFT" localSheetId="2">#REF!</definedName>
    <definedName name="CCRSFT">#REF!</definedName>
    <definedName name="CMI" localSheetId="2">#REF!</definedName>
    <definedName name="CMI">#REF!</definedName>
    <definedName name="COF">'[17]Lists-Aux'!$G:$G</definedName>
    <definedName name="COI">'[13]Lists-Aux'!$H:$H</definedName>
    <definedName name="comp">[20]Comp!$A$6:$G$147</definedName>
    <definedName name="CP">'[13]Lists-Aux'!$I:$I</definedName>
    <definedName name="CQS">'[13]Lists-Aux'!$J:$J</definedName>
    <definedName name="CRR" localSheetId="8" hidden="1">#REF!</definedName>
    <definedName name="CRR" localSheetId="2" hidden="1">#REF!</definedName>
    <definedName name="CRR" hidden="1">#REF!</definedName>
    <definedName name="CT">'[13]Lists-Aux'!$K:$K</definedName>
    <definedName name="daten" localSheetId="8">#REF!</definedName>
    <definedName name="daten" localSheetId="2">#REF!</definedName>
    <definedName name="daten">#REF!</definedName>
    <definedName name="_xlnm.Database" localSheetId="33" hidden="1">#REF!</definedName>
    <definedName name="_xlnm.Database" localSheetId="2" hidden="1">#REF!</definedName>
    <definedName name="_xlnm.Database" hidden="1">#REF!</definedName>
    <definedName name="Datenquelle">[8]Parametertabelle!$F$85:$F$89</definedName>
    <definedName name="dd" hidden="1">'[19](bil)'!$A$4:$F$456</definedName>
    <definedName name="dddddd" localSheetId="8" hidden="1">#REF!</definedName>
    <definedName name="dddddd" localSheetId="2" hidden="1">#REF!</definedName>
    <definedName name="dddddd" hidden="1">#REF!</definedName>
    <definedName name="dfd" localSheetId="8">[10]Parameters!#REF!</definedName>
    <definedName name="dfd">[10]Parameters!#REF!</definedName>
    <definedName name="DimensionsNames">[17]Dimensions!$B$2:$B$79</definedName>
    <definedName name="Druckbereich_MI" localSheetId="8">#REF!</definedName>
    <definedName name="Druckbereich_MI" localSheetId="2">#REF!</definedName>
    <definedName name="Druckbereich_MI">#REF!</definedName>
    <definedName name="dsa" localSheetId="33">#REF!</definedName>
    <definedName name="dsa" localSheetId="2">#REF!</definedName>
    <definedName name="dsa">#REF!</definedName>
    <definedName name="edc">[21]Members!$D$3:E$2477</definedName>
    <definedName name="eingriff" localSheetId="8">#REF!</definedName>
    <definedName name="eingriff" localSheetId="2">#REF!</definedName>
    <definedName name="eingriff">#REF!</definedName>
    <definedName name="Entkonsoergebnis" localSheetId="8">'[22]21_Detail'!#REF!</definedName>
    <definedName name="Entkonsoergebnis">'[22]21_Detail'!#REF!</definedName>
    <definedName name="Equity" localSheetId="8">#REF!</definedName>
    <definedName name="Equity" localSheetId="2">#REF!</definedName>
    <definedName name="Equity">#REF!</definedName>
    <definedName name="ER">'[13]Lists-Aux'!$N:$N</definedName>
    <definedName name="fdsg" localSheetId="8">'[4]Table 39_'!#REF!</definedName>
    <definedName name="fdsg" localSheetId="33">'[4]Table 39_'!#REF!</definedName>
    <definedName name="fdsg" localSheetId="2">'[4]Table 39_'!#REF!</definedName>
    <definedName name="fdsg">'[4]Table 39_'!#REF!</definedName>
    <definedName name="ffffff" localSheetId="8" hidden="1">#REF!</definedName>
    <definedName name="ffffff" localSheetId="2" hidden="1">#REF!</definedName>
    <definedName name="ffffff" hidden="1">#REF!</definedName>
    <definedName name="fgf" localSheetId="8">'[6]Table 39_'!#REF!</definedName>
    <definedName name="fgf" localSheetId="33">'[6]Table 39_'!#REF!</definedName>
    <definedName name="fgf" localSheetId="2">'[6]Table 39_'!#REF!</definedName>
    <definedName name="fgf">'[6]Table 39_'!#REF!</definedName>
    <definedName name="FINANZ_SEKTOR">[8]Parametertabelle!$D$107:$D$108</definedName>
    <definedName name="Frequency" localSheetId="33">[14]Lists!$A$21:$A$25</definedName>
    <definedName name="Frequency">[15]Lists!$A$21:$A$25</definedName>
    <definedName name="FVthroughPL" localSheetId="8">#REF!</definedName>
    <definedName name="FVthroughPL" localSheetId="2">#REF!</definedName>
    <definedName name="FVthroughPL">#REF!</definedName>
    <definedName name="G">[23]companies!$A$4:$K$136</definedName>
    <definedName name="GA">'[13]Lists-Aux'!$P:$P</definedName>
    <definedName name="Ges">[24]Ges!$A$3:$B$70</definedName>
    <definedName name="GesNr_Abfrage" localSheetId="8">#REF!</definedName>
    <definedName name="GesNr_Abfrage" localSheetId="2">#REF!</definedName>
    <definedName name="GesNr_Abfrage">#REF!</definedName>
    <definedName name="ggfff" localSheetId="2" hidden="1">#REF!</definedName>
    <definedName name="ggfff" hidden="1">#REF!</definedName>
    <definedName name="gggg" localSheetId="2" hidden="1">#REF!</definedName>
    <definedName name="gggg" hidden="1">#REF!</definedName>
    <definedName name="Group">[10]Parameters!$C$93:$C$94</definedName>
    <definedName name="Group2">[25]Parameters!$C$42:$C$43</definedName>
    <definedName name="ho" localSheetId="8">#REF!</definedName>
    <definedName name="ho" localSheetId="33">#REF!</definedName>
    <definedName name="ho" localSheetId="2">#REF!</definedName>
    <definedName name="ho">#REF!</definedName>
    <definedName name="IM">'[13]Lists-Aux'!$Q:$Q</definedName>
    <definedName name="Institutsliste">[8]Parametertabelle!$E$6:$E$73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3">#REF!</definedName>
    <definedName name="JedenRadekPodSestavou" localSheetId="2">#REF!</definedName>
    <definedName name="JedenRadekPodSestavou">#REF!</definedName>
    <definedName name="JedenRadekPodSestavou_11" localSheetId="33">#REF!</definedName>
    <definedName name="JedenRadekPodSestavou_11" localSheetId="2">#REF!</definedName>
    <definedName name="JedenRadekPodSestavou_11">#REF!</definedName>
    <definedName name="JedenRadekPodSestavou_2" localSheetId="33">#REF!</definedName>
    <definedName name="JedenRadekPodSestavou_2" localSheetId="2">#REF!</definedName>
    <definedName name="JedenRadekPodSestavou_2">#REF!</definedName>
    <definedName name="JedenRadekPodSestavou_28" localSheetId="33">#REF!</definedName>
    <definedName name="JedenRadekPodSestavou_28" localSheetId="2">#REF!</definedName>
    <definedName name="JedenRadekPodSestavou_28">#REF!</definedName>
    <definedName name="JedenRadekVedleSestavy" localSheetId="33">#REF!</definedName>
    <definedName name="JedenRadekVedleSestavy" localSheetId="2">#REF!</definedName>
    <definedName name="JedenRadekVedleSestavy">#REF!</definedName>
    <definedName name="JedenRadekVedleSestavy_11" localSheetId="33">#REF!</definedName>
    <definedName name="JedenRadekVedleSestavy_11" localSheetId="2">#REF!</definedName>
    <definedName name="JedenRadekVedleSestavy_11">#REF!</definedName>
    <definedName name="JedenRadekVedleSestavy_2" localSheetId="33">#REF!</definedName>
    <definedName name="JedenRadekVedleSestavy_2" localSheetId="2">#REF!</definedName>
    <definedName name="JedenRadekVedleSestavy_2">#REF!</definedName>
    <definedName name="JedenRadekVedleSestavy_28" localSheetId="33">#REF!</definedName>
    <definedName name="JedenRadekVedleSestavy_28" localSheetId="2">#REF!</definedName>
    <definedName name="JedenRadekVedleSestavy_28">#REF!</definedName>
    <definedName name="Kapitalbestandteile">[8]Parametertabelle!$F$76:$F$78</definedName>
    <definedName name="KB" localSheetId="8">'[26]Detail1995-12'!#REF!</definedName>
    <definedName name="KB">'[26]Detail1995-12'!#REF!</definedName>
    <definedName name="kew_Klausur" localSheetId="8">[27]Grafik!#REF!,[27]Grafik!$AC$169:$AI$179,[27]Grafik!$BG$208:$BQ$214,[27]Grafik!$AM$185:$BC$202</definedName>
    <definedName name="kew_Klausur">[27]Grafik!#REF!,[27]Grafik!$AC$169:$AI$179,[27]Grafik!$BG$208:$BQ$214,[27]Grafik!$AM$185:$BC$202</definedName>
    <definedName name="kk">'[28]List details'!$C$5:$C$8</definedName>
    <definedName name="KZ_BET_ANRECH">[8]Parametertabelle!$D$125:$D$126</definedName>
    <definedName name="KZ_BET_TYP">[8]Parametertabelle!$D$115:$D$118</definedName>
    <definedName name="KZ_INV_WES">[8]Parametertabelle!$D$111:$D$112</definedName>
    <definedName name="KZ_TEMP_WAI">[8]Parametertabelle!$D$145:$D$146</definedName>
    <definedName name="l" localSheetId="8" hidden="1">#REF!</definedName>
    <definedName name="l" localSheetId="2" hidden="1">#REF!</definedName>
    <definedName name="l" hidden="1">#REF!</definedName>
    <definedName name="Leihe1" localSheetId="2">#REF!</definedName>
    <definedName name="Leihe1">#REF!</definedName>
    <definedName name="Leihe2" localSheetId="2">#REF!</definedName>
    <definedName name="Leihe2">#REF!</definedName>
    <definedName name="Leihe3" localSheetId="2">#REF!</definedName>
    <definedName name="Leihe3">#REF!</definedName>
    <definedName name="Leihe4" localSheetId="2">#REF!</definedName>
    <definedName name="Leihe4">#REF!</definedName>
    <definedName name="ll">'[28]List details'!$C$5:$C$8</definedName>
    <definedName name="MaxOblastTabulky" localSheetId="8">#REF!</definedName>
    <definedName name="MaxOblastTabulky" localSheetId="33">#REF!</definedName>
    <definedName name="MaxOblastTabulky" localSheetId="2">#REF!</definedName>
    <definedName name="MaxOblastTabulky">#REF!</definedName>
    <definedName name="MaxOblastTabulky_11" localSheetId="33">#REF!</definedName>
    <definedName name="MaxOblastTabulky_11" localSheetId="2">#REF!</definedName>
    <definedName name="MaxOblastTabulky_11">#REF!</definedName>
    <definedName name="MaxOblastTabulky_2" localSheetId="33">#REF!</definedName>
    <definedName name="MaxOblastTabulky_2" localSheetId="2">#REF!</definedName>
    <definedName name="MaxOblastTabulky_2">#REF!</definedName>
    <definedName name="MaxOblastTabulky_28" localSheetId="33">#REF!</definedName>
    <definedName name="MaxOblastTabulky_28" localSheetId="2">#REF!</definedName>
    <definedName name="MaxOblastTabulky_28">#REF!</definedName>
    <definedName name="MC">'[17]Lists-Aux'!$C:$C</definedName>
    <definedName name="Meldestichtag">[8]Parametertabelle!$D$76:$D$91</definedName>
    <definedName name="Members">[17]Members!$D$3:E$2992</definedName>
    <definedName name="nze" localSheetId="8">[29]Konten!#REF!</definedName>
    <definedName name="nze">[29]Konten!#REF!</definedName>
    <definedName name="OblastDat2" localSheetId="8">#REF!</definedName>
    <definedName name="OblastDat2" localSheetId="33">#REF!</definedName>
    <definedName name="OblastDat2" localSheetId="2">#REF!</definedName>
    <definedName name="OblastDat2">#REF!</definedName>
    <definedName name="OblastDat2_11" localSheetId="33">#REF!</definedName>
    <definedName name="OblastDat2_11" localSheetId="2">#REF!</definedName>
    <definedName name="OblastDat2_11">#REF!</definedName>
    <definedName name="OblastDat2_2" localSheetId="33">#REF!</definedName>
    <definedName name="OblastDat2_2" localSheetId="2">#REF!</definedName>
    <definedName name="OblastDat2_2">#REF!</definedName>
    <definedName name="OblastDat2_28" localSheetId="33">#REF!</definedName>
    <definedName name="OblastDat2_28" localSheetId="2">#REF!</definedName>
    <definedName name="OblastDat2_28">#REF!</definedName>
    <definedName name="OblastNadpisuRadku" localSheetId="33">#REF!</definedName>
    <definedName name="OblastNadpisuRadku" localSheetId="2">#REF!</definedName>
    <definedName name="OblastNadpisuRadku">#REF!</definedName>
    <definedName name="OblastNadpisuRadku_11" localSheetId="33">#REF!</definedName>
    <definedName name="OblastNadpisuRadku_11" localSheetId="2">#REF!</definedName>
    <definedName name="OblastNadpisuRadku_11">#REF!</definedName>
    <definedName name="OblastNadpisuRadku_2" localSheetId="33">#REF!</definedName>
    <definedName name="OblastNadpisuRadku_2" localSheetId="2">#REF!</definedName>
    <definedName name="OblastNadpisuRadku_2">#REF!</definedName>
    <definedName name="OblastNadpisuRadku_28" localSheetId="33">#REF!</definedName>
    <definedName name="OblastNadpisuRadku_28" localSheetId="2">#REF!</definedName>
    <definedName name="OblastNadpisuRadku_28">#REF!</definedName>
    <definedName name="OblastNadpisuSloupcu" localSheetId="33">#REF!</definedName>
    <definedName name="OblastNadpisuSloupcu" localSheetId="2">#REF!</definedName>
    <definedName name="OblastNadpisuSloupcu">#REF!</definedName>
    <definedName name="OblastNadpisuSloupcu_11" localSheetId="33">#REF!</definedName>
    <definedName name="OblastNadpisuSloupcu_11" localSheetId="2">#REF!</definedName>
    <definedName name="OblastNadpisuSloupcu_11">#REF!</definedName>
    <definedName name="OblastNadpisuSloupcu_2" localSheetId="33">#REF!</definedName>
    <definedName name="OblastNadpisuSloupcu_2" localSheetId="2">#REF!</definedName>
    <definedName name="OblastNadpisuSloupcu_2">#REF!</definedName>
    <definedName name="OblastNadpisuSloupcu_28" localSheetId="33">#REF!</definedName>
    <definedName name="OblastNadpisuSloupcu_28" localSheetId="2">#REF!</definedName>
    <definedName name="OblastNadpisuSloupcu_28">#REF!</definedName>
    <definedName name="oenb">[30]oenb!$A$1:$B$124</definedName>
    <definedName name="OpRisk" localSheetId="8">#REF!</definedName>
    <definedName name="OpRisk" localSheetId="2">#REF!</definedName>
    <definedName name="OpRisk">#REF!</definedName>
    <definedName name="Passiva01">[11]Bilanz!$D$52:$E$111,[11]Bilanz!$V$52:$V$111</definedName>
    <definedName name="Passiva02anrechenbar">[11]Bilanz!$D$123:$D$128,[11]Bilanz!$E$123:$E$128,[11]Bilanz!$V$123:$V$128</definedName>
    <definedName name="Passiva02gesamt">[11]Bilanz!$D$115:$D$120,[11]Bilanz!$E$115:$E$120,[11]Bilanz!$V$115:$V$120</definedName>
    <definedName name="Patronatserklärung" localSheetId="8">#REF!</definedName>
    <definedName name="Patronatserklärung" localSheetId="2">#REF!</definedName>
    <definedName name="Patronatserklärung">#REF!</definedName>
    <definedName name="PCT">'[13]Lists-Aux'!$U:$U</definedName>
    <definedName name="Pension1" localSheetId="8">#REF!</definedName>
    <definedName name="Pension1" localSheetId="2">#REF!</definedName>
    <definedName name="Pension1">#REF!</definedName>
    <definedName name="Pension2" localSheetId="2">#REF!</definedName>
    <definedName name="Pension2">#REF!</definedName>
    <definedName name="Pension3" localSheetId="2">#REF!</definedName>
    <definedName name="Pension3">#REF!</definedName>
    <definedName name="Pension4" localSheetId="2">#REF!</definedName>
    <definedName name="Pension4">#REF!</definedName>
    <definedName name="PI">'[13]Lists-Aux'!$V:$V</definedName>
    <definedName name="Pivot">INDIRECT([8]Parametertabelle!$F$102)</definedName>
    <definedName name="PL">'[13]Lists-Aux'!$W:$W</definedName>
    <definedName name="PR">'[13]Lists-Aux'!$X:$X</definedName>
    <definedName name="Print_Area_MI" localSheetId="8">#REF!</definedName>
    <definedName name="Print_Area_MI" localSheetId="33">#REF!</definedName>
    <definedName name="Print_Area_MI" localSheetId="2">#REF!</definedName>
    <definedName name="Print_Area_MI">#REF!</definedName>
    <definedName name="Print_Area_MI_11" localSheetId="33">#REF!</definedName>
    <definedName name="Print_Area_MI_11" localSheetId="2">#REF!</definedName>
    <definedName name="Print_Area_MI_11">#REF!</definedName>
    <definedName name="Print_Area_MI_2" localSheetId="33">#REF!</definedName>
    <definedName name="Print_Area_MI_2" localSheetId="2">#REF!</definedName>
    <definedName name="Print_Area_MI_2">#REF!</definedName>
    <definedName name="Print_Area_MI_28" localSheetId="33">#REF!</definedName>
    <definedName name="Print_Area_MI_28" localSheetId="2">#REF!</definedName>
    <definedName name="Print_Area_MI_28">#REF!</definedName>
    <definedName name="Print_Titles_MI" localSheetId="33">#REF!</definedName>
    <definedName name="Print_Titles_MI" localSheetId="2">#REF!</definedName>
    <definedName name="Print_Titles_MI">#REF!</definedName>
    <definedName name="Print_Titles_MI_11" localSheetId="33">#REF!</definedName>
    <definedName name="Print_Titles_MI_11" localSheetId="2">#REF!</definedName>
    <definedName name="Print_Titles_MI_11">#REF!</definedName>
    <definedName name="Print_Titles_MI_2" localSheetId="33">#REF!</definedName>
    <definedName name="Print_Titles_MI_2" localSheetId="2">#REF!</definedName>
    <definedName name="Print_Titles_MI_2">#REF!</definedName>
    <definedName name="Print_Titles_MI_28" localSheetId="33">#REF!</definedName>
    <definedName name="Print_Titles_MI_28" localSheetId="2">#REF!</definedName>
    <definedName name="Print_Titles_MI_28">#REF!</definedName>
    <definedName name="provisions" localSheetId="8">[16]data!#REF!</definedName>
    <definedName name="provisions" localSheetId="2">[16]data!#REF!</definedName>
    <definedName name="provisions">[16]data!#REF!</definedName>
    <definedName name="Region" localSheetId="8">#REF!</definedName>
    <definedName name="Region" localSheetId="2">#REF!</definedName>
    <definedName name="Region">#REF!</definedName>
    <definedName name="rfgf" localSheetId="8">'[4]Table 39_'!#REF!</definedName>
    <definedName name="rfgf" localSheetId="33">'[4]Table 39_'!#REF!</definedName>
    <definedName name="rfgf" localSheetId="2">'[4]Table 39_'!#REF!</definedName>
    <definedName name="rfgf">'[4]Table 39_'!#REF!</definedName>
    <definedName name="Risiko3" localSheetId="8">#REF!</definedName>
    <definedName name="Risiko3" localSheetId="2">#REF!</definedName>
    <definedName name="Risiko3">#REF!</definedName>
    <definedName name="Risiko4" localSheetId="2">#REF!</definedName>
    <definedName name="Risiko4">#REF!</definedName>
    <definedName name="Risiko5" localSheetId="2">#REF!</definedName>
    <definedName name="Risiko5">#REF!</definedName>
    <definedName name="rng_PfadCATFile">[31]START!$D$12</definedName>
    <definedName name="rng_StartMausid">[31]START!$D$9</definedName>
    <definedName name="RP">'[13]Lists-Aux'!$Z:$Z</definedName>
    <definedName name="rrr">[21]Members!$D$3:E$2477</definedName>
    <definedName name="RSP">'[13]Lists-Aux'!$AA:$AA</definedName>
    <definedName name="RT">'[13]Lists-Aux'!$AB:$AB</definedName>
    <definedName name="RTT">'[13]Lists-Aux'!$AC:$AC</definedName>
    <definedName name="S_CY_End_GT">[32]Lead!$K$8</definedName>
    <definedName name="SAPBEXdnldView" hidden="1">"3ZGK4MLW4QS0IVR8MLTD01DSG"</definedName>
    <definedName name="SAPBEXhrIndnt" hidden="1">1</definedName>
    <definedName name="SAPBEXrevision" hidden="1">1</definedName>
    <definedName name="SAPBEXsysID" hidden="1">"PCS"</definedName>
    <definedName name="SAPBEXwbID" hidden="1">"3SYW5N2JD00XFWTFMDABDYHZQ"</definedName>
    <definedName name="Segment" localSheetId="8">#REF!</definedName>
    <definedName name="Segment">#REF!</definedName>
    <definedName name="Sp">[23]SA_VJ!$J$2:$EW$3</definedName>
    <definedName name="ST">'[13]Lists-Aux'!$AD:$AD</definedName>
    <definedName name="Stichtag">[12]Stammdatenblatt!$B$13</definedName>
    <definedName name="TA">'[17]Lists-Aux'!$AE:$AE</definedName>
    <definedName name="TD">'[13]Lists-Aux'!$AI:$AI</definedName>
    <definedName name="Test" localSheetId="8">{"Schlüssel","SUMME(Schlüssel)","JNNNN",FALSE}</definedName>
    <definedName name="Test" localSheetId="2">{"Schlüssel","SUMME(Schlüssel)","JNNNN",FALSE}</definedName>
    <definedName name="Test">{"Schlüssel","SUMME(Schlüssel)","JNNNN",FALSE}</definedName>
    <definedName name="TEST0" localSheetId="8">#REF!</definedName>
    <definedName name="TEST0">#REF!</definedName>
    <definedName name="TEST1" localSheetId="8">'[1]Aktiva-Ausleihungen'!#REF!</definedName>
    <definedName name="TEST1">'[1]Aktiva-Ausleihungen'!#REF!</definedName>
    <definedName name="TESTHKEY" localSheetId="2">#REF!</definedName>
    <definedName name="TESTHKEY">#REF!</definedName>
    <definedName name="TESTKEYS" localSheetId="2">#REF!</definedName>
    <definedName name="TESTKEYS">#REF!</definedName>
    <definedName name="TESTVKEY" localSheetId="2">#REF!</definedName>
    <definedName name="TESTVKEY">#REF!</definedName>
    <definedName name="TI">'[13]Lists-Aux'!$AF:$AF</definedName>
    <definedName name="TKGruppe" localSheetId="8">#REF!</definedName>
    <definedName name="TKGruppe" localSheetId="2">#REF!</definedName>
    <definedName name="TKGruppe">#REF!</definedName>
    <definedName name="UES">'[13]Lists-Aux'!$AG:$AG</definedName>
    <definedName name="v" hidden="1">'[33](bil)'!$A$4</definedName>
    <definedName name="Valid1" localSheetId="8">#REF!</definedName>
    <definedName name="Valid1" localSheetId="33">#REF!</definedName>
    <definedName name="Valid1" localSheetId="2">#REF!</definedName>
    <definedName name="Valid1">#REF!</definedName>
    <definedName name="Valid2" localSheetId="33">#REF!</definedName>
    <definedName name="Valid2" localSheetId="2">#REF!</definedName>
    <definedName name="Valid2">#REF!</definedName>
    <definedName name="Valid3" localSheetId="33">#REF!</definedName>
    <definedName name="Valid3" localSheetId="2">#REF!</definedName>
    <definedName name="Valid3">#REF!</definedName>
    <definedName name="Valid4" localSheetId="33">#REF!</definedName>
    <definedName name="Valid4" localSheetId="2">#REF!</definedName>
    <definedName name="Valid4">#REF!</definedName>
    <definedName name="Valid5" localSheetId="33">#REF!</definedName>
    <definedName name="Valid5" localSheetId="2">#REF!</definedName>
    <definedName name="Valid5">#REF!</definedName>
    <definedName name="VPI" localSheetId="2">#REF!</definedName>
    <definedName name="VPI">#REF!</definedName>
    <definedName name="Wahlrecht">[8]Parametertabelle!$F$81:$F$82</definedName>
    <definedName name="WPimKonzern" localSheetId="8">#REF!</definedName>
    <definedName name="WPimKonzern" localSheetId="2">#REF!</definedName>
    <definedName name="WPimKonzern">#REF!</definedName>
    <definedName name="XBRL" localSheetId="33">[14]Lists!$A$17:$A$19</definedName>
    <definedName name="XBRL">[15]Lists!$A$17:$A$19</definedName>
    <definedName name="xx" localSheetId="8">'EU CCA'!xx</definedName>
    <definedName name="XX" localSheetId="33">[13]Dimensions!$B$2:$B$78</definedName>
    <definedName name="xx">[0]!xx</definedName>
    <definedName name="YesNo">[10]Parameters!$C$90:$C$91</definedName>
    <definedName name="YesNoBasel2" localSheetId="8">[10]Parameters!#REF!</definedName>
    <definedName name="YesNoBasel2">[10]Parameters!#REF!</definedName>
    <definedName name="YesNoNA" localSheetId="8">#REF!</definedName>
    <definedName name="YesNoNA" localSheetId="2">#REF!</definedName>
    <definedName name="YesNoNA">#REF!</definedName>
    <definedName name="Zill" localSheetId="2">#REF!</definedName>
    <definedName name="Zill">#REF!</definedName>
    <definedName name="Zinssatz" localSheetId="2">[12]Restlaufzeiten!#REF!</definedName>
    <definedName name="Zinssatz">[12]Restlaufzeiten!#REF!</definedName>
    <definedName name="Zusatzinfo" localSheetId="8">#REF!</definedName>
    <definedName name="Zusatzinfo" localSheetId="2">#REF!</definedName>
    <definedName name="Zusatzinfo">#REF!</definedName>
    <definedName name="zxasdafsds" localSheetId="33">#REF!</definedName>
    <definedName name="zxasdafsds" localSheetId="2">#REF!</definedName>
    <definedName name="zxasdafsds">#REF!</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38" l="1"/>
  <c r="AA15" i="65" l="1"/>
</calcChain>
</file>

<file path=xl/sharedStrings.xml><?xml version="1.0" encoding="utf-8"?>
<sst xmlns="http://schemas.openxmlformats.org/spreadsheetml/2006/main" count="5523" uniqueCount="5523">
  <si>
    <r>
      <rPr>
        <sz val="14"/>
        <color indexed="8"/>
        <rFont val="Arial"/>
        <family val="2"/>
        <b/>
      </rPr>
      <t xml:space="preserve">Template EU OV1 – Overview of total risk exposure amounts</t>
    </r>
  </si>
  <si>
    <r>
      <rPr>
        <sz val="11"/>
        <color indexed="8"/>
        <rFont val="Calibri"/>
        <family val="2"/>
        <scheme val="minor"/>
      </rPr>
      <t xml:space="preserve">in euro thousand</t>
    </r>
  </si>
  <si>
    <r>
      <rPr/>
      <t xml:space="preserve">Total risk exposure amount (TREA)</t>
    </r>
  </si>
  <si>
    <r>
      <rPr/>
      <t xml:space="preserve">Own funds requirements, total</t>
    </r>
  </si>
  <si>
    <r>
      <rPr/>
      <t xml:space="preserve">a)</t>
    </r>
  </si>
  <si>
    <r>
      <rPr/>
      <t xml:space="preserve">b)</t>
    </r>
  </si>
  <si>
    <r>
      <rPr/>
      <t xml:space="preserve">c)</t>
    </r>
  </si>
  <si>
    <r>
      <rPr/>
      <t xml:space="preserve">1</t>
    </r>
  </si>
  <si>
    <r>
      <rPr/>
      <t xml:space="preserve">Credit risk (excluding counterparty credit risk)</t>
    </r>
  </si>
  <si>
    <r>
      <rPr/>
      <t xml:space="preserve">2</t>
    </r>
  </si>
  <si>
    <r>
      <rPr/>
      <t xml:space="preserve">Of which: Standardised approach </t>
    </r>
  </si>
  <si>
    <r>
      <rPr/>
      <t xml:space="preserve">3</t>
    </r>
  </si>
  <si>
    <r>
      <rPr/>
      <t xml:space="preserve">Of which: Foundation IRB approach (F-IRB) </t>
    </r>
  </si>
  <si>
    <r>
      <rPr/>
      <t xml:space="preserve">4</t>
    </r>
  </si>
  <si>
    <r>
      <rPr/>
      <t xml:space="preserve">Of which: Slotting approach</t>
    </r>
  </si>
  <si>
    <r>
      <rPr/>
      <t xml:space="preserve">EU 4a</t>
    </r>
  </si>
  <si>
    <r>
      <rPr/>
      <t xml:space="preserve">Of which: Equity exposures according to the simple risk weighting approach</t>
    </r>
  </si>
  <si>
    <r>
      <rPr/>
      <t xml:space="preserve">5</t>
    </r>
  </si>
  <si>
    <r>
      <rPr/>
      <t xml:space="preserve">Of which: Advanced IRB approach (A-IRB) </t>
    </r>
  </si>
  <si>
    <r>
      <rPr/>
      <t xml:space="preserve">6</t>
    </r>
  </si>
  <si>
    <r>
      <rPr/>
      <t xml:space="preserve">Counterparty credit risk – CCR </t>
    </r>
  </si>
  <si>
    <r>
      <rPr/>
      <t xml:space="preserve">7</t>
    </r>
  </si>
  <si>
    <r>
      <rPr/>
      <t xml:space="preserve">8</t>
    </r>
  </si>
  <si>
    <r>
      <rPr/>
      <t xml:space="preserve">Of which: Internal model method (IMM)</t>
    </r>
  </si>
  <si>
    <r>
      <rPr/>
      <t xml:space="preserve">EU 8a</t>
    </r>
  </si>
  <si>
    <r>
      <rPr/>
      <t xml:space="preserve">Of which: Exposures to a CCP</t>
    </r>
  </si>
  <si>
    <r>
      <rPr/>
      <t xml:space="preserve">EU 8b</t>
    </r>
  </si>
  <si>
    <r>
      <rPr/>
      <t xml:space="preserve">Of which: Credit valuation adjustment (CVA)</t>
    </r>
  </si>
  <si>
    <r>
      <rPr/>
      <t xml:space="preserve">9</t>
    </r>
  </si>
  <si>
    <r>
      <rPr/>
      <t xml:space="preserve">Of which: Other CCR</t>
    </r>
  </si>
  <si>
    <r>
      <rPr/>
      <t xml:space="preserve">10</t>
    </r>
  </si>
  <si>
    <r>
      <rPr>
        <sz val="11"/>
        <color indexed="8"/>
        <rFont val="Calibri"/>
        <family val="2"/>
        <scheme val="minor"/>
        <i/>
      </rPr>
      <t xml:space="preserve">Not applicable.</t>
    </r>
  </si>
  <si>
    <r>
      <rPr/>
      <t xml:space="preserve">11</t>
    </r>
  </si>
  <si>
    <r>
      <rPr/>
      <t xml:space="preserve">12</t>
    </r>
  </si>
  <si>
    <r>
      <rPr/>
      <t xml:space="preserve">13</t>
    </r>
  </si>
  <si>
    <r>
      <rPr/>
      <t xml:space="preserve">14</t>
    </r>
  </si>
  <si>
    <r>
      <rPr/>
      <t xml:space="preserve">15</t>
    </r>
  </si>
  <si>
    <r>
      <rPr/>
      <t xml:space="preserve">Settlement risk </t>
    </r>
  </si>
  <si>
    <r>
      <rPr/>
      <t xml:space="preserve">16</t>
    </r>
  </si>
  <si>
    <r>
      <rPr/>
      <t xml:space="preserve">Securitisation exposures in the banking book (after application of the ceiling)</t>
    </r>
  </si>
  <si>
    <r>
      <rPr/>
      <t xml:space="preserve">17</t>
    </r>
  </si>
  <si>
    <r>
      <rPr/>
      <t xml:space="preserve">Of which: SEC-IRBA </t>
    </r>
  </si>
  <si>
    <r>
      <rPr/>
      <t xml:space="preserve">18</t>
    </r>
  </si>
  <si>
    <r>
      <rPr/>
      <t xml:space="preserve">Of which: SEC-ERBA (incl. IAA)</t>
    </r>
  </si>
  <si>
    <r>
      <rPr/>
      <t xml:space="preserve">19</t>
    </r>
  </si>
  <si>
    <r>
      <rPr/>
      <t xml:space="preserve">Of which: SEC-SA </t>
    </r>
  </si>
  <si>
    <r>
      <rPr/>
      <t xml:space="preserve">EU 19a</t>
    </r>
  </si>
  <si>
    <r>
      <rPr/>
      <t xml:space="preserve">Of which: 1250 % / deduction</t>
    </r>
  </si>
  <si>
    <r>
      <rPr/>
      <t xml:space="preserve">20</t>
    </r>
  </si>
  <si>
    <r>
      <rPr/>
      <t xml:space="preserve">Position, currency and commodity risks (market risk)</t>
    </r>
  </si>
  <si>
    <r>
      <rPr/>
      <t xml:space="preserve">21</t>
    </r>
  </si>
  <si>
    <r>
      <rPr/>
      <t xml:space="preserve">22</t>
    </r>
  </si>
  <si>
    <r>
      <rPr/>
      <t xml:space="preserve">Of which: IMA </t>
    </r>
  </si>
  <si>
    <r>
      <rPr/>
      <t xml:space="preserve">EU 22a</t>
    </r>
  </si>
  <si>
    <r>
      <rPr/>
      <t xml:space="preserve">Large exposures</t>
    </r>
  </si>
  <si>
    <r>
      <rPr/>
      <t xml:space="preserve">23</t>
    </r>
  </si>
  <si>
    <r>
      <rPr>
        <sz val="11"/>
        <color indexed="8"/>
        <rFont val="Calibri"/>
        <family val="2"/>
        <scheme val="minor"/>
        <i/>
      </rPr>
      <t xml:space="preserve">Operational risk</t>
    </r>
  </si>
  <si>
    <r>
      <rPr/>
      <t xml:space="preserve">EU 23a</t>
    </r>
  </si>
  <si>
    <r>
      <rPr/>
      <t xml:space="preserve">Of which: Basic indicator approach </t>
    </r>
  </si>
  <si>
    <r>
      <rPr/>
      <t xml:space="preserve">EU 23b</t>
    </r>
  </si>
  <si>
    <r>
      <rPr/>
      <t xml:space="preserve">EU 23c</t>
    </r>
  </si>
  <si>
    <r>
      <rPr/>
      <t xml:space="preserve">Of which: Advanced measurement approach </t>
    </r>
  </si>
  <si>
    <r>
      <rPr/>
      <t xml:space="preserve">24</t>
    </r>
  </si>
  <si>
    <r>
      <rPr/>
      <t xml:space="preserve">Amounts below the deduction thresholds (with a risk weight of 250 %)</t>
    </r>
  </si>
  <si>
    <r>
      <rPr>
        <sz val="11"/>
        <color indexed="8"/>
        <rFont val="Calibri"/>
        <family val="2"/>
        <scheme val="minor"/>
        <b/>
      </rPr>
      <t xml:space="preserve">25</t>
    </r>
  </si>
  <si>
    <r>
      <rPr/>
      <t xml:space="preserve">26</t>
    </r>
  </si>
  <si>
    <r>
      <rPr/>
      <t xml:space="preserve">27</t>
    </r>
  </si>
  <si>
    <r>
      <rPr/>
      <t xml:space="preserve">28</t>
    </r>
  </si>
  <si>
    <r>
      <rPr/>
      <t xml:space="preserve">29</t>
    </r>
  </si>
  <si>
    <r>
      <rPr/>
      <t xml:space="preserve">Total</t>
    </r>
  </si>
  <si>
    <r>
      <rPr>
        <sz val="11"/>
        <color theme="0"/>
        <rFont val="Calibri"/>
        <family val="2"/>
        <scheme val="minor"/>
        <b/>
      </rPr>
      <t xml:space="preserve">Annex</t>
    </r>
  </si>
  <si>
    <r>
      <rPr>
        <sz val="11"/>
        <color theme="0"/>
        <rFont val="Calibri"/>
        <family val="2"/>
        <scheme val="minor"/>
        <b/>
      </rPr>
      <t xml:space="preserve">Template</t>
    </r>
  </si>
  <si>
    <r>
      <rPr>
        <sz val="11"/>
        <color theme="0"/>
        <rFont val="Calibri"/>
        <family val="2"/>
        <scheme val="minor"/>
        <b/>
      </rPr>
      <t xml:space="preserve">Name</t>
    </r>
  </si>
  <si>
    <r>
      <rPr>
        <sz val="11"/>
        <color theme="1"/>
        <rFont val="Calibri"/>
        <family val="2"/>
        <scheme val="minor"/>
        <b/>
      </rPr>
      <t xml:space="preserve">I</t>
    </r>
  </si>
  <si>
    <r>
      <rPr>
        <sz val="11"/>
        <color theme="1"/>
        <rFont val="Calibri"/>
        <family val="2"/>
        <scheme val="minor"/>
        <b/>
      </rPr>
      <t xml:space="preserve">EU OV1</t>
    </r>
  </si>
  <si>
    <r>
      <rPr>
        <sz val="11"/>
        <color theme="1"/>
        <rFont val="Calibri"/>
        <family val="2"/>
        <scheme val="minor"/>
        <b/>
      </rPr>
      <t xml:space="preserve">EU KM1</t>
    </r>
  </si>
  <si>
    <r>
      <rPr>
        <sz val="11"/>
        <color theme="1"/>
        <rFont val="Calibri"/>
        <family val="2"/>
        <scheme val="minor"/>
        <b/>
      </rPr>
      <t xml:space="preserve">VII</t>
    </r>
  </si>
  <si>
    <r>
      <rPr>
        <sz val="11"/>
        <color theme="1"/>
        <rFont val="Calibri"/>
        <family val="2"/>
        <scheme val="minor"/>
        <b/>
      </rPr>
      <t xml:space="preserve">EU CC1</t>
    </r>
  </si>
  <si>
    <r>
      <rPr>
        <sz val="11"/>
        <color theme="1"/>
        <rFont val="Calibri"/>
        <family val="2"/>
        <scheme val="minor"/>
        <b/>
      </rPr>
      <t xml:space="preserve">EU CC2</t>
    </r>
  </si>
  <si>
    <r>
      <rPr>
        <sz val="11"/>
        <color theme="1"/>
        <rFont val="Calibri"/>
        <family val="2"/>
        <scheme val="minor"/>
        <b/>
      </rPr>
      <t xml:space="preserve">IX</t>
    </r>
  </si>
  <si>
    <r>
      <rPr>
        <sz val="11"/>
        <color theme="1"/>
        <rFont val="Calibri"/>
        <family val="2"/>
        <scheme val="minor"/>
        <b/>
      </rPr>
      <t xml:space="preserve">EU CCyB1</t>
    </r>
  </si>
  <si>
    <r>
      <rPr>
        <sz val="11"/>
        <color theme="1"/>
        <rFont val="Calibri"/>
        <family val="2"/>
        <scheme val="minor"/>
        <b/>
      </rPr>
      <t xml:space="preserve">EU CCyB2</t>
    </r>
  </si>
  <si>
    <r>
      <rPr>
        <sz val="11"/>
        <color theme="1"/>
        <rFont val="Calibri"/>
        <family val="2"/>
        <scheme val="minor"/>
        <b/>
      </rPr>
      <t xml:space="preserve">XI</t>
    </r>
  </si>
  <si>
    <r>
      <rPr>
        <sz val="11"/>
        <color theme="1"/>
        <rFont val="Calibri"/>
        <family val="2"/>
        <scheme val="minor"/>
        <b/>
      </rPr>
      <t xml:space="preserve">EU LR1</t>
    </r>
  </si>
  <si>
    <r>
      <rPr>
        <sz val="11"/>
        <color theme="1"/>
        <rFont val="Calibri"/>
        <family val="2"/>
        <scheme val="minor"/>
        <b/>
      </rPr>
      <t xml:space="preserve">EU LR2</t>
    </r>
  </si>
  <si>
    <r>
      <rPr>
        <sz val="11"/>
        <color theme="1"/>
        <rFont val="Calibri"/>
        <family val="2"/>
        <scheme val="minor"/>
        <b/>
      </rPr>
      <t xml:space="preserve">EU LR3</t>
    </r>
  </si>
  <si>
    <r>
      <rPr>
        <sz val="11"/>
        <color theme="1"/>
        <rFont val="Calibri"/>
        <family val="2"/>
        <scheme val="minor"/>
        <b/>
      </rPr>
      <t xml:space="preserve">EU LIQ1</t>
    </r>
  </si>
  <si>
    <r>
      <rPr>
        <sz val="11"/>
        <color theme="1"/>
        <rFont val="Calibri"/>
        <family val="2"/>
        <scheme val="minor"/>
        <b/>
      </rPr>
      <t xml:space="preserve">EU LIQ2</t>
    </r>
  </si>
  <si>
    <r>
      <rPr/>
      <t xml:space="preserve">Net Stable Funding Ratio</t>
    </r>
  </si>
  <si>
    <r>
      <rPr>
        <sz val="11"/>
        <color theme="1"/>
        <rFont val="Calibri"/>
        <family val="2"/>
        <scheme val="minor"/>
        <b/>
      </rPr>
      <t xml:space="preserve">XV</t>
    </r>
  </si>
  <si>
    <r>
      <rPr>
        <sz val="11"/>
        <color theme="1"/>
        <rFont val="Calibri"/>
        <family val="2"/>
        <scheme val="minor"/>
        <b/>
      </rPr>
      <t xml:space="preserve">EU CR1</t>
    </r>
  </si>
  <si>
    <r>
      <rPr>
        <sz val="11"/>
        <color theme="1"/>
        <rFont val="Calibri"/>
        <family val="2"/>
        <scheme val="minor"/>
        <b/>
      </rPr>
      <t xml:space="preserve">EU CR1-A</t>
    </r>
  </si>
  <si>
    <r>
      <rPr>
        <sz val="11"/>
        <color theme="1"/>
        <rFont val="Calibri"/>
        <family val="2"/>
        <scheme val="minor"/>
        <b/>
      </rPr>
      <t xml:space="preserve">EU CR2</t>
    </r>
  </si>
  <si>
    <r>
      <rPr>
        <sz val="11"/>
        <color theme="1"/>
        <rFont val="Calibri"/>
        <family val="2"/>
        <scheme val="minor"/>
        <b/>
      </rPr>
      <t xml:space="preserve">EU CQ1</t>
    </r>
  </si>
  <si>
    <r>
      <rPr>
        <sz val="11"/>
        <color theme="1"/>
        <rFont val="Calibri"/>
        <family val="2"/>
        <scheme val="minor"/>
        <b/>
      </rPr>
      <t xml:space="preserve">EU CQ5</t>
    </r>
  </si>
  <si>
    <r>
      <rPr>
        <sz val="11"/>
        <color theme="1"/>
        <rFont val="Calibri"/>
        <family val="2"/>
        <scheme val="minor"/>
        <b/>
      </rPr>
      <t xml:space="preserve">EU CQ7</t>
    </r>
  </si>
  <si>
    <r>
      <rPr>
        <sz val="11"/>
        <color theme="1"/>
        <rFont val="Calibri"/>
        <family val="2"/>
        <scheme val="minor"/>
        <b/>
      </rPr>
      <t xml:space="preserve">XVII</t>
    </r>
  </si>
  <si>
    <r>
      <rPr>
        <sz val="11"/>
        <color theme="1"/>
        <rFont val="Calibri"/>
        <family val="2"/>
        <scheme val="minor"/>
        <b/>
      </rPr>
      <t xml:space="preserve">EU CR3</t>
    </r>
  </si>
  <si>
    <r>
      <rPr>
        <sz val="11"/>
        <color theme="1"/>
        <rFont val="Calibri"/>
        <family val="2"/>
        <scheme val="minor"/>
        <b/>
      </rPr>
      <t xml:space="preserve">XIX</t>
    </r>
  </si>
  <si>
    <r>
      <rPr>
        <sz val="11"/>
        <color theme="1"/>
        <rFont val="Calibri"/>
        <family val="2"/>
        <scheme val="minor"/>
        <b/>
      </rPr>
      <t xml:space="preserve">EU CR4</t>
    </r>
  </si>
  <si>
    <r>
      <rPr>
        <sz val="11"/>
        <color theme="1"/>
        <rFont val="Calibri"/>
        <family val="2"/>
        <scheme val="minor"/>
        <b/>
      </rPr>
      <t xml:space="preserve">EU CR5</t>
    </r>
  </si>
  <si>
    <r>
      <rPr>
        <sz val="11"/>
        <color theme="1"/>
        <rFont val="Calibri"/>
        <family val="2"/>
        <scheme val="minor"/>
        <b/>
      </rPr>
      <t xml:space="preserve">XXV</t>
    </r>
  </si>
  <si>
    <r>
      <rPr>
        <sz val="11"/>
        <color theme="1"/>
        <rFont val="Calibri"/>
        <family val="2"/>
        <scheme val="minor"/>
        <b/>
      </rPr>
      <t xml:space="preserve">EU CCR1</t>
    </r>
  </si>
  <si>
    <r>
      <rPr>
        <sz val="11"/>
        <color theme="1"/>
        <rFont val="Calibri"/>
        <family val="2"/>
        <scheme val="minor"/>
        <b/>
      </rPr>
      <t xml:space="preserve">EU CCR2</t>
    </r>
  </si>
  <si>
    <r>
      <rPr>
        <sz val="11"/>
        <color theme="1"/>
        <rFont val="Calibri"/>
        <family val="2"/>
        <scheme val="minor"/>
        <b/>
      </rPr>
      <t xml:space="preserve">EU CCR3</t>
    </r>
  </si>
  <si>
    <r>
      <rPr>
        <sz val="11"/>
        <color theme="1"/>
        <rFont val="Calibri"/>
        <family val="2"/>
        <scheme val="minor"/>
        <b/>
      </rPr>
      <t xml:space="preserve">EU CCR5</t>
    </r>
  </si>
  <si>
    <r>
      <rPr>
        <sz val="11"/>
        <color theme="1"/>
        <rFont val="Calibri"/>
        <family val="2"/>
        <scheme val="minor"/>
        <b/>
      </rPr>
      <t xml:space="preserve">EU CCR8</t>
    </r>
  </si>
  <si>
    <r>
      <rPr>
        <sz val="14"/>
        <color indexed="8"/>
        <rFont val="Calibri"/>
        <family val="2"/>
        <scheme val="minor"/>
        <b/>
      </rPr>
      <t xml:space="preserve">Template EU KM1 – Key parameters</t>
    </r>
  </si>
  <si>
    <r>
      <rPr/>
      <t xml:space="preserve">d)</t>
    </r>
  </si>
  <si>
    <r>
      <rPr/>
      <t xml:space="preserve">e)</t>
    </r>
  </si>
  <si>
    <r>
      <rPr>
        <sz val="11"/>
        <color theme="1"/>
        <rFont val="Calibri"/>
        <family val="2"/>
        <scheme val="minor"/>
        <b/>
      </rPr>
      <t xml:space="preserve">Available own funds (amounts)</t>
    </r>
  </si>
  <si>
    <r>
      <rPr/>
      <t xml:space="preserve">Common Equity Tier 1 (CET1) </t>
    </r>
  </si>
  <si>
    <r>
      <rPr/>
      <t xml:space="preserve">Tier 1 capital (T1) </t>
    </r>
  </si>
  <si>
    <r>
      <rPr/>
      <t xml:space="preserve">Total capital </t>
    </r>
  </si>
  <si>
    <r>
      <rPr>
        <sz val="11"/>
        <color theme="1"/>
        <rFont val="Calibri"/>
        <family val="2"/>
        <scheme val="minor"/>
        <b/>
      </rPr>
      <t xml:space="preserve">Risk-weighted exposure amounts</t>
    </r>
  </si>
  <si>
    <r>
      <rPr/>
      <t xml:space="preserve">Total risk exposure amount</t>
    </r>
  </si>
  <si>
    <r>
      <rPr>
        <sz val="11"/>
        <color theme="1"/>
        <rFont val="Calibri"/>
        <family val="2"/>
        <scheme val="minor"/>
        <b/>
      </rPr>
      <t xml:space="preserve">Capital ratios (as a percentage of the risk-weighted exposure amount)</t>
    </r>
  </si>
  <si>
    <r>
      <rPr/>
      <t xml:space="preserve">CET1 capital ratio (CET1 ratio) (%)</t>
    </r>
  </si>
  <si>
    <r>
      <rPr/>
      <t xml:space="preserve">Tier 1 capital ratio (%)</t>
    </r>
  </si>
  <si>
    <r>
      <rPr/>
      <t xml:space="preserve">Total capital ratio (%)</t>
    </r>
  </si>
  <si>
    <r>
      <rPr>
        <sz val="11"/>
        <color theme="1"/>
        <rFont val="Calibri"/>
        <family val="2"/>
        <scheme val="minor"/>
        <b/>
      </rPr>
      <t xml:space="preserve">Additional own funds requirements for risks other than the risk of excessive leverage (as a percentage of the risk-weighted exposure amount)</t>
    </r>
  </si>
  <si>
    <r>
      <rPr/>
      <t xml:space="preserve">EU 7a</t>
    </r>
  </si>
  <si>
    <r>
      <rPr/>
      <t xml:space="preserve">Additional own funds requirements for risks other than the risk of excessive leverage (%)</t>
    </r>
  </si>
  <si>
    <r>
      <rPr/>
      <t xml:space="preserve">EU 7b</t>
    </r>
  </si>
  <si>
    <r>
      <rPr/>
      <t xml:space="preserve">Of which: to be held in the form of CET1 (percentage points)</t>
    </r>
  </si>
  <si>
    <r>
      <rPr/>
      <t xml:space="preserve">EU 7c</t>
    </r>
  </si>
  <si>
    <r>
      <rPr/>
      <t xml:space="preserve">Of which: to be held in the form of T1 (percentage points)</t>
    </r>
  </si>
  <si>
    <r>
      <rPr/>
      <t xml:space="preserve">EU 7d</t>
    </r>
  </si>
  <si>
    <r>
      <rPr/>
      <t xml:space="preserve">SREP total capital requirement (%)</t>
    </r>
  </si>
  <si>
    <r>
      <rPr>
        <sz val="11"/>
        <color theme="1"/>
        <rFont val="Calibri"/>
        <family val="2"/>
        <scheme val="minor"/>
        <b/>
      </rPr>
      <t xml:space="preserve">Combined capital buffer and total capital requirement (as a percentage of the risk-weighted exposure amount)</t>
    </r>
  </si>
  <si>
    <r>
      <rPr/>
      <t xml:space="preserve">Capital conservation buffer (%)</t>
    </r>
  </si>
  <si>
    <r>
      <rPr/>
      <t xml:space="preserve">Capital conservation buffer due to macro-prudential oversight risk or systemic risk at the level of a Member State (%)</t>
    </r>
  </si>
  <si>
    <r>
      <rPr/>
      <t xml:space="preserve">Institution-specific countercyclical capital buffer (%)</t>
    </r>
  </si>
  <si>
    <r>
      <rPr/>
      <t xml:space="preserve">EU 9a</t>
    </r>
  </si>
  <si>
    <r>
      <rPr/>
      <t xml:space="preserve">Systemic risk buffer (%)</t>
    </r>
  </si>
  <si>
    <r>
      <rPr/>
      <t xml:space="preserve">Buffer for globally systemically important institutions (%)</t>
    </r>
  </si>
  <si>
    <r>
      <rPr/>
      <t xml:space="preserve">EU 10a</t>
    </r>
  </si>
  <si>
    <r>
      <rPr/>
      <t xml:space="preserve">Buffer for other systemically important institutions</t>
    </r>
  </si>
  <si>
    <r>
      <rPr/>
      <t xml:space="preserve">Combined capital buffer requirement (%)</t>
    </r>
  </si>
  <si>
    <r>
      <rPr/>
      <t xml:space="preserve">EU 11a</t>
    </r>
  </si>
  <si>
    <r>
      <rPr/>
      <t xml:space="preserve">Total capital requirements (%)</t>
    </r>
  </si>
  <si>
    <r>
      <rPr/>
      <t xml:space="preserve">CET1 available after meeting the SREP total capital requirement (%)</t>
    </r>
  </si>
  <si>
    <r>
      <rPr>
        <sz val="11"/>
        <color indexed="8"/>
        <rFont val="Calibri"/>
        <family val="2"/>
        <scheme val="minor"/>
        <b/>
      </rPr>
      <t xml:space="preserve">Leverage ratio</t>
    </r>
  </si>
  <si>
    <r>
      <rPr>
        <sz val="11"/>
        <color indexed="8"/>
        <rFont val="Calibri"/>
        <family val="2"/>
        <scheme val="minor"/>
        <b/>
      </rPr>
      <t xml:space="preserve">Leverage ratio exposure (LRE)</t>
    </r>
  </si>
  <si>
    <r>
      <rPr>
        <sz val="11"/>
        <color theme="1"/>
        <rFont val="Calibri"/>
        <family val="2"/>
        <scheme val="minor"/>
        <b/>
      </rPr>
      <t xml:space="preserve">Additional own funds requirements for the risk of excessive leverage (as a percentage of the leverage ratio exposure)</t>
    </r>
  </si>
  <si>
    <r>
      <rPr/>
      <t xml:space="preserve">EU 14a</t>
    </r>
  </si>
  <si>
    <r>
      <rPr/>
      <t xml:space="preserve">Additional own funds requirements to contain the risk of excessive leverage (in %)</t>
    </r>
  </si>
  <si>
    <r>
      <rPr/>
      <t xml:space="preserve">EU 14b</t>
    </r>
  </si>
  <si>
    <r>
      <rPr/>
      <t xml:space="preserve">     Of which: to be held in the form of CET1 (percentage points)</t>
    </r>
  </si>
  <si>
    <r>
      <rPr/>
      <t xml:space="preserve">EU 14c</t>
    </r>
  </si>
  <si>
    <r>
      <rPr/>
      <t xml:space="preserve">SREP total leverage ratio (%)</t>
    </r>
  </si>
  <si>
    <r>
      <rPr>
        <sz val="11"/>
        <color theme="1"/>
        <rFont val="Calibri"/>
        <family val="2"/>
        <scheme val="minor"/>
        <b/>
      </rPr>
      <t xml:space="preserve">Buffer requirement for leverage ratio and total leverage ratio (as a percentage of the leverage ratio exposure)</t>
    </r>
  </si>
  <si>
    <r>
      <rPr/>
      <t xml:space="preserve">EU 14d</t>
    </r>
  </si>
  <si>
    <r>
      <rPr/>
      <t xml:space="preserve">Buffer in leverage ratio (%)</t>
    </r>
  </si>
  <si>
    <r>
      <rPr/>
      <t xml:space="preserve">EU 14e</t>
    </r>
  </si>
  <si>
    <r>
      <rPr/>
      <t xml:space="preserve">Total leverage ratio required (%)</t>
    </r>
  </si>
  <si>
    <r>
      <rPr>
        <sz val="11"/>
        <color theme="1"/>
        <rFont val="Calibri"/>
        <family val="2"/>
        <scheme val="minor"/>
        <b/>
      </rPr>
      <t xml:space="preserve">Liquidity coverage ratio</t>
    </r>
  </si>
  <si>
    <r>
      <rPr/>
      <t xml:space="preserve">Total high-quality liquid assets (HQLA) (weighted value – average)</t>
    </r>
  </si>
  <si>
    <r>
      <rPr/>
      <t xml:space="preserve">EU 16a</t>
    </r>
  </si>
  <si>
    <r>
      <rPr/>
      <t xml:space="preserve">Cash outflows – Weighted total value </t>
    </r>
  </si>
  <si>
    <r>
      <rPr/>
      <t xml:space="preserve">EU 16b</t>
    </r>
  </si>
  <si>
    <r>
      <rPr/>
      <t xml:space="preserve">Cash inflows – Weighted total value </t>
    </r>
  </si>
  <si>
    <r>
      <rPr/>
      <t xml:space="preserve">Total net cash outflows (adjusted value)</t>
    </r>
  </si>
  <si>
    <r>
      <rPr/>
      <t xml:space="preserve">Liquidity coverage ratio (%)</t>
    </r>
  </si>
  <si>
    <r>
      <rPr>
        <sz val="11"/>
        <color theme="1"/>
        <rFont val="Calibri"/>
        <family val="2"/>
        <scheme val="minor"/>
        <b/>
      </rPr>
      <t xml:space="preserve">Net stable funding ratio</t>
    </r>
  </si>
  <si>
    <r>
      <rPr/>
      <t xml:space="preserve">Available stable funding, total</t>
    </r>
  </si>
  <si>
    <r>
      <rPr/>
      <t xml:space="preserve">Required stable funding, total</t>
    </r>
  </si>
  <si>
    <r>
      <rPr/>
      <t xml:space="preserve">Net stable funding ratio (NSFR) (%)</t>
    </r>
  </si>
  <si>
    <r>
      <rPr/>
      <t xml:space="preserve">Key parameters</t>
    </r>
  </si>
  <si>
    <r>
      <rPr>
        <sz val="14"/>
        <color indexed="8"/>
        <rFont val="Calibri"/>
        <family val="2"/>
        <scheme val="minor"/>
        <b/>
      </rPr>
      <t xml:space="preserve">Template EU CC1 – Composition of regulatory own funds</t>
    </r>
  </si>
  <si>
    <r>
      <rPr>
        <sz val="11"/>
        <color indexed="8"/>
        <rFont val="Calibri"/>
        <family val="2"/>
        <scheme val="minor"/>
        <b/>
      </rPr>
      <t xml:space="preserve">Amounts</t>
    </r>
  </si>
  <si>
    <r>
      <rPr>
        <sz val="11"/>
        <color indexed="8"/>
        <rFont val="Calibri"/>
        <family val="2"/>
        <scheme val="minor"/>
        <b/>
      </rPr>
      <t xml:space="preserve">Source by reference numbers/letters of the balance sheet in the regulatory scope of consolidation </t>
    </r>
  </si>
  <si>
    <r>
      <rPr>
        <sz val="11"/>
        <color indexed="8"/>
        <rFont val="Calibri"/>
        <family val="2"/>
        <scheme val="minor"/>
        <b/>
      </rPr>
      <t xml:space="preserve">Common Equity Tier 1 (CET1): </t>
    </r>
    <r>
      <rPr>
        <sz val="11"/>
        <color indexed="8"/>
        <rFont val="Calibri"/>
        <family val="2"/>
        <scheme val="minor"/>
        <b/>
      </rPr>
      <t xml:space="preserve">Instruments and reserves</t>
    </r>
  </si>
  <si>
    <r>
      <rPr/>
      <t xml:space="preserve">Capital instruments and the premium associated with them</t>
    </r>
  </si>
  <si>
    <r>
      <rPr/>
      <t xml:space="preserve">Retained earnings </t>
    </r>
  </si>
  <si>
    <r>
      <rPr/>
      <t xml:space="preserve">Cumulative other comprehensive income (and other reserves)</t>
    </r>
  </si>
  <si>
    <r>
      <rPr>
        <sz val="10"/>
        <color rgb="FF000000"/>
        <rFont val="Arial"/>
        <family val="2"/>
      </rPr>
      <t xml:space="preserve">EU-3a</t>
    </r>
  </si>
  <si>
    <r>
      <rPr/>
      <t xml:space="preserve">Fund for general banking risks</t>
    </r>
  </si>
  <si>
    <r>
      <rPr/>
      <t xml:space="preserve">Amount of the items referred to in Article 484(3) CRR plus the premium associated with them, which will cease to be eligible as CET1 </t>
    </r>
  </si>
  <si>
    <r>
      <rPr/>
      <t xml:space="preserve">Minority interests (admissible amount in consolidated CET1)</t>
    </r>
  </si>
  <si>
    <r>
      <rPr>
        <sz val="10"/>
        <color rgb="FF000000"/>
        <rFont val="Arial"/>
        <family val="2"/>
      </rPr>
      <t xml:space="preserve">EU-5a</t>
    </r>
  </si>
  <si>
    <r>
      <rPr/>
      <t xml:space="preserve">Independently audited interim profits, less any foreseeable dues or dividends </t>
    </r>
  </si>
  <si>
    <r>
      <rPr>
        <sz val="11"/>
        <color indexed="8"/>
        <rFont val="Calibri"/>
        <family val="2"/>
        <scheme val="minor"/>
        <b/>
      </rPr>
      <t xml:space="preserve">Common Equity Tier 1 (CET1) before regulatory adjustments</t>
    </r>
  </si>
  <si>
    <r>
      <rPr>
        <sz val="11"/>
        <color indexed="8"/>
        <rFont val="Calibri"/>
        <family val="2"/>
        <scheme val="minor"/>
        <b/>
      </rPr>
      <t xml:space="preserve">Common Equity Tier 1 (CET1): regulatory adjustments </t>
    </r>
  </si>
  <si>
    <r>
      <rPr/>
      <t xml:space="preserve">Additional valuation adjustments (negative amount)</t>
    </r>
  </si>
  <si>
    <r>
      <rPr/>
      <t xml:space="preserve">Intangible assets (reduced by relevant tax liabilities) (negative amount)</t>
    </r>
  </si>
  <si>
    <r>
      <rPr/>
      <t xml:space="preserve">Deferred tax assets dependent on future profitability, except those arising from temporary differences (reduced by relevant tax liabilities if the conditions of Article 38(3) are met) (negative amount)</t>
    </r>
  </si>
  <si>
    <r>
      <rPr/>
      <t xml:space="preserve">Reserves from gains or losses on cash flow hedges reported at fair value for financial instruments not reported at fair value</t>
    </r>
  </si>
  <si>
    <r>
      <rPr/>
      <t xml:space="preserve">Negative amounts from the calculation of expected loss amounts </t>
    </r>
  </si>
  <si>
    <r>
      <rPr/>
      <t xml:space="preserve">Increase in equity resulting from securitised assets (negative amount)</t>
    </r>
  </si>
  <si>
    <r>
      <rPr/>
      <t xml:space="preserve">Gains or losses on own liabilities measured at fair value due to changes in own credit rating</t>
    </r>
  </si>
  <si>
    <r>
      <rPr/>
      <t xml:space="preserve">Assets from defined benefit pension funds (negative amount)</t>
    </r>
  </si>
  <si>
    <r>
      <rPr/>
      <t xml:space="preserve">Direct, indirect and synthetic positions of an institution in its own CET1 instruments (negative amount)</t>
    </r>
  </si>
  <si>
    <r>
      <rPr/>
      <t xml:space="preserve">Direct, indirect and synthetic positions of the institution in CET1 instruments of financial sector entities that have cross-shareholdings with the institution for the purpose of artificially increasing the institution’s own funds (negative amount)</t>
    </r>
  </si>
  <si>
    <r>
      <rPr/>
      <t xml:space="preserve">Direct, indirect and synthetic positions of the institution in CET1 instruments of financial sector entities in which the institution holds no significant participation (more than 10 % and net of eligible short positions) (negative amount)</t>
    </r>
  </si>
  <si>
    <r>
      <rPr/>
      <t xml:space="preserve">Direct, indirect and synthetic positions of the institution in CET1 instruments of financial sector entities in which the institution holds a significant participation (more than 10 % and net of eligible short positions) (negative amount)</t>
    </r>
  </si>
  <si>
    <r>
      <rPr/>
      <t xml:space="preserve">EU-20a</t>
    </r>
  </si>
  <si>
    <r>
      <rPr/>
      <t xml:space="preserve">Exposure amount arising from the following items to which a risk weight of 1250 % must be assigned if, as an alternative, the institution deducts that exposure amount from the amount of CET1 items</t>
    </r>
  </si>
  <si>
    <r>
      <rPr/>
      <t xml:space="preserve">EU-20b</t>
    </r>
  </si>
  <si>
    <r>
      <rPr/>
      <t xml:space="preserve">of which: from qualifying participations outside the financial sector (negative amount)</t>
    </r>
  </si>
  <si>
    <r>
      <rPr/>
      <t xml:space="preserve">EU-20c</t>
    </r>
  </si>
  <si>
    <r>
      <rPr/>
      <t xml:space="preserve">of which: from securitisation exposures (negative amount)</t>
    </r>
  </si>
  <si>
    <r>
      <rPr/>
      <t xml:space="preserve">EU-20d</t>
    </r>
  </si>
  <si>
    <r>
      <rPr/>
      <t xml:space="preserve">of which: from intermediate inputs (negative amount)</t>
    </r>
  </si>
  <si>
    <r>
      <rPr/>
      <t xml:space="preserve">Deferred tax assets resulting from temporary differences (above the 10 % threshold, reduced by corresponding tax liabilities if the conditions of Article 38(3) CRR are met) (negative amount)</t>
    </r>
  </si>
  <si>
    <r>
      <rPr/>
      <t xml:space="preserve">Amount exceeding the threshold of 17.65 % (negative amount)</t>
    </r>
  </si>
  <si>
    <r>
      <rPr/>
      <t xml:space="preserve">of which: direct, indirect and synthetic positions of the institution in CET1 instruments of financial sector entities in which the institution holds a significant participation</t>
    </r>
  </si>
  <si>
    <r>
      <rPr/>
      <t xml:space="preserve">of which: deferred tax assets resulting from temporary differences</t>
    </r>
  </si>
  <si>
    <r>
      <rPr>
        <sz val="10"/>
        <color indexed="8"/>
        <rFont val="Arial"/>
        <family val="2"/>
      </rPr>
      <t xml:space="preserve">EU-25a</t>
    </r>
  </si>
  <si>
    <r>
      <rPr/>
      <t xml:space="preserve">Losses of the current financial year (negative amount)</t>
    </r>
  </si>
  <si>
    <r>
      <rPr/>
      <t xml:space="preserve">EU-25b</t>
    </r>
  </si>
  <si>
    <r>
      <rPr/>
      <t xml:space="preserve">Foreseeable tax charge on CET1 items, unless the institution makes an appropriate adjustment to the amount of CET1 items, when such tax charge reduces the amount up to which such items can be used to cover risks or losses (negative amount)</t>
    </r>
  </si>
  <si>
    <r>
      <rPr/>
      <t xml:space="preserve">Amount of items to be deducted from additional Tier 1 capital items in excess of the institution’s additional Tier 1 capital items (negative amount)</t>
    </r>
  </si>
  <si>
    <r>
      <rPr/>
      <t xml:space="preserve">27a</t>
    </r>
  </si>
  <si>
    <r>
      <rPr/>
      <t xml:space="preserve">Other regulatory adjustments</t>
    </r>
  </si>
  <si>
    <r>
      <rPr>
        <sz val="11"/>
        <color indexed="8"/>
        <rFont val="Calibri"/>
        <family val="2"/>
        <scheme val="minor"/>
        <b/>
      </rPr>
      <t xml:space="preserve">Total regulatory adjustments to Common Equity Tier 1 (CET1)</t>
    </r>
  </si>
  <si>
    <r>
      <rPr>
        <sz val="11"/>
        <color indexed="8"/>
        <rFont val="Calibri"/>
        <family val="2"/>
        <scheme val="minor"/>
        <b/>
      </rPr>
      <t xml:space="preserve">Additional Tier 1 capital (AT1): </t>
    </r>
    <r>
      <rPr>
        <sz val="11"/>
        <color indexed="8"/>
        <rFont val="Calibri"/>
        <family val="2"/>
        <scheme val="minor"/>
        <b/>
      </rPr>
      <t xml:space="preserve">Instruments</t>
    </r>
  </si>
  <si>
    <r>
      <rPr/>
      <t xml:space="preserve">30</t>
    </r>
  </si>
  <si>
    <r>
      <rPr/>
      <t xml:space="preserve">31</t>
    </r>
  </si>
  <si>
    <r>
      <rPr/>
      <t xml:space="preserve">of which: classified as equity under applicable accounting standards</t>
    </r>
  </si>
  <si>
    <r>
      <rPr>
        <sz val="11"/>
        <color indexed="8"/>
        <rFont val="Calibri"/>
        <family val="2"/>
        <scheme val="minor"/>
        <b/>
      </rPr>
      <t xml:space="preserve">32</t>
    </r>
  </si>
  <si>
    <r>
      <rPr/>
      <t xml:space="preserve">of which: classified as liabilities under applicable accounting standards</t>
    </r>
  </si>
  <si>
    <r>
      <rPr>
        <sz val="11"/>
        <color indexed="8"/>
        <rFont val="Calibri"/>
        <family val="2"/>
        <scheme val="minor"/>
        <b/>
      </rPr>
      <t xml:space="preserve">33</t>
    </r>
  </si>
  <si>
    <r>
      <rPr/>
      <t xml:space="preserve">Amount of the items referred to in Article 484(4) CRR plus the premium associated with them, which will cease to be eligible as additional Tier 1 capital</t>
    </r>
  </si>
  <si>
    <r>
      <rPr/>
      <t xml:space="preserve">EU-33a</t>
    </r>
  </si>
  <si>
    <r>
      <rPr/>
      <t xml:space="preserve">Amount of the items referred to in Article 494a(1) CRR, which will cease to be eligible as additional Tier 1 capital</t>
    </r>
  </si>
  <si>
    <r>
      <rPr/>
      <t xml:space="preserve">EU-33b</t>
    </r>
  </si>
  <si>
    <r>
      <rPr/>
      <t xml:space="preserve">Amount of the items referred to in Article 494b(1) CRR, which will cease to be eligible as additional Tier 1 capital</t>
    </r>
  </si>
  <si>
    <r>
      <rPr>
        <sz val="11"/>
        <color indexed="8"/>
        <rFont val="Calibri"/>
        <family val="2"/>
        <scheme val="minor"/>
        <b/>
      </rPr>
      <t xml:space="preserve">34</t>
    </r>
  </si>
  <si>
    <r>
      <rPr/>
      <t xml:space="preserve">Qualifying Tier 1 capital instruments counting against consolidated additional Tier 1 capital (including minority interests not included in line 5) issued by subsidiaries and held by third parties </t>
    </r>
  </si>
  <si>
    <r>
      <rPr/>
      <t xml:space="preserve">35</t>
    </r>
  </si>
  <si>
    <r>
      <rPr/>
      <t xml:space="preserve">of which: instruments issued by subsidiaries, whose eligibility expires </t>
    </r>
  </si>
  <si>
    <r>
      <rPr>
        <sz val="11"/>
        <color indexed="8"/>
        <rFont val="Calibri"/>
        <family val="2"/>
        <scheme val="minor"/>
        <b/>
      </rPr>
      <t xml:space="preserve">36</t>
    </r>
  </si>
  <si>
    <r>
      <rPr>
        <sz val="11"/>
        <color indexed="8"/>
        <rFont val="Calibri"/>
        <family val="2"/>
        <scheme val="minor"/>
        <b/>
      </rPr>
      <t xml:space="preserve">Additional Tier 1 capital (AT1) before regulatory adjustments</t>
    </r>
  </si>
  <si>
    <r>
      <rPr>
        <sz val="11"/>
        <color indexed="8"/>
        <rFont val="Calibri"/>
        <family val="2"/>
        <scheme val="minor"/>
        <b/>
      </rPr>
      <t xml:space="preserve">Additional Tier 1 capital (AT1): regulatory adjustments</t>
    </r>
  </si>
  <si>
    <r>
      <rPr/>
      <t xml:space="preserve">37</t>
    </r>
  </si>
  <si>
    <r>
      <rPr/>
      <t xml:space="preserve">Direct, indirect and synthetic positions of an institution in its own additional Tier 1 capital instruments (negative amount)</t>
    </r>
  </si>
  <si>
    <r>
      <rPr/>
      <t xml:space="preserve">38</t>
    </r>
  </si>
  <si>
    <r>
      <rPr/>
      <t xml:space="preserve">Direct, indirect and synthetic positions of the institution in additional Tier 1 capital instruments of financial sector entities that have cross-shareholdings with the institution for the purpose of artificially increasing the institution’s own funds (negative amount)</t>
    </r>
  </si>
  <si>
    <r>
      <rPr/>
      <t xml:space="preserve">39</t>
    </r>
  </si>
  <si>
    <r>
      <rPr/>
      <t xml:space="preserve">Direct, indirect and synthetic positions of the institution in additional Tier 1 capital instruments of financial sector entities in which the institution holds no significant participation (more than 10 % and net of eligible short positions) (negative amount)</t>
    </r>
  </si>
  <si>
    <r>
      <rPr/>
      <t xml:space="preserve">40</t>
    </r>
  </si>
  <si>
    <r>
      <rPr/>
      <t xml:space="preserve">Direct, indirect and synthetic positions of the institution in additional Tier 1 capital instruments of financial sector entities in which the institution holds a significant participation (net of eligible short positions) (negative amount)</t>
    </r>
  </si>
  <si>
    <r>
      <rPr/>
      <t xml:space="preserve">41</t>
    </r>
  </si>
  <si>
    <r>
      <rPr/>
      <t xml:space="preserve">42</t>
    </r>
  </si>
  <si>
    <r>
      <rPr/>
      <t xml:space="preserve">Amount of items in excess of the institution’s supplementary capital items to be deducted from items of supplementary capital (negative amount)</t>
    </r>
  </si>
  <si>
    <r>
      <rPr/>
      <t xml:space="preserve">42a</t>
    </r>
  </si>
  <si>
    <r>
      <rPr/>
      <t xml:space="preserve">Other regulatory adjustments to additional Tier 1 capital</t>
    </r>
  </si>
  <si>
    <r>
      <rPr>
        <sz val="11"/>
        <color indexed="8"/>
        <rFont val="Calibri"/>
        <family val="2"/>
        <scheme val="minor"/>
        <b/>
      </rPr>
      <t xml:space="preserve">43</t>
    </r>
  </si>
  <si>
    <r>
      <rPr>
        <sz val="11"/>
        <color indexed="8"/>
        <rFont val="Calibri"/>
        <family val="2"/>
        <scheme val="minor"/>
        <b/>
      </rPr>
      <t xml:space="preserve">Total regulatory adjustments to additional Tier 1 capital (AT1)</t>
    </r>
  </si>
  <si>
    <r>
      <rPr>
        <sz val="11"/>
        <color indexed="8"/>
        <rFont val="Calibri"/>
        <family val="2"/>
        <scheme val="minor"/>
        <b/>
      </rPr>
      <t xml:space="preserve">44</t>
    </r>
  </si>
  <si>
    <r>
      <rPr>
        <sz val="11"/>
        <color indexed="8"/>
        <rFont val="Calibri"/>
        <family val="2"/>
        <scheme val="minor"/>
        <b/>
      </rPr>
      <t xml:space="preserve">Additional Tier 1 capital (AT1) </t>
    </r>
  </si>
  <si>
    <r>
      <rPr>
        <sz val="11"/>
        <color indexed="8"/>
        <rFont val="Calibri"/>
        <family val="2"/>
        <scheme val="minor"/>
        <b/>
      </rPr>
      <t xml:space="preserve">45</t>
    </r>
  </si>
  <si>
    <r>
      <rPr>
        <sz val="11"/>
        <color indexed="8"/>
        <rFont val="Calibri"/>
        <family val="2"/>
        <scheme val="minor"/>
        <b/>
      </rPr>
      <t xml:space="preserve">Tier 1 capital (T1 = CET1 + AT1)</t>
    </r>
  </si>
  <si>
    <r>
      <rPr>
        <sz val="11"/>
        <color indexed="8"/>
        <rFont val="Calibri"/>
        <family val="2"/>
        <scheme val="minor"/>
        <b/>
      </rPr>
      <t xml:space="preserve">Supplementary capital (T2): </t>
    </r>
    <r>
      <rPr>
        <sz val="11"/>
        <color indexed="8"/>
        <rFont val="Calibri"/>
        <family val="2"/>
        <scheme val="minor"/>
        <b/>
      </rPr>
      <t xml:space="preserve">Instruments</t>
    </r>
  </si>
  <si>
    <r>
      <rPr/>
      <t xml:space="preserve">46</t>
    </r>
  </si>
  <si>
    <r>
      <rPr/>
      <t xml:space="preserve">47</t>
    </r>
  </si>
  <si>
    <r>
      <rPr/>
      <t xml:space="preserve">Amount of the items referred to in Article 484(5) CRR plus the premium associated with them, which will cease to be eligible as supplementary capital under Article 486(4) CRR</t>
    </r>
  </si>
  <si>
    <r>
      <rPr/>
      <t xml:space="preserve">EU-47a</t>
    </r>
  </si>
  <si>
    <r>
      <rPr/>
      <t xml:space="preserve">Amount of the items referred to in Article 494a(2) CRR, which will cease to be eligible as supplementary capital</t>
    </r>
  </si>
  <si>
    <r>
      <rPr/>
      <t xml:space="preserve">EU-47b</t>
    </r>
  </si>
  <si>
    <r>
      <rPr/>
      <t xml:space="preserve">Amount of the items referred to in Article 494b(2) CRR, which will cease to be eligible as supplementary capital</t>
    </r>
  </si>
  <si>
    <r>
      <rPr/>
      <t xml:space="preserve">48</t>
    </r>
  </si>
  <si>
    <r>
      <rPr/>
      <t xml:space="preserve">Qualified own funds instruments counting against consolidated supplementary capital (including minority interests or AT1 instruments not included in line 5 or line 34 of this reporting form) issued by subsidiaries and held by third parties </t>
    </r>
  </si>
  <si>
    <r>
      <rPr/>
      <t xml:space="preserve">49</t>
    </r>
  </si>
  <si>
    <r>
      <rPr/>
      <t xml:space="preserve">of which: instruments issued by subsidiaries, whose eligibility expires</t>
    </r>
  </si>
  <si>
    <r>
      <rPr/>
      <t xml:space="preserve">50</t>
    </r>
  </si>
  <si>
    <r>
      <rPr/>
      <t xml:space="preserve">Credit risk adjustments</t>
    </r>
  </si>
  <si>
    <r>
      <rPr>
        <sz val="11"/>
        <color indexed="8"/>
        <rFont val="Calibri"/>
        <family val="2"/>
        <scheme val="minor"/>
        <b/>
      </rPr>
      <t xml:space="preserve">51</t>
    </r>
  </si>
  <si>
    <r>
      <rPr>
        <sz val="11"/>
        <color indexed="8"/>
        <rFont val="Calibri"/>
        <family val="2"/>
        <scheme val="minor"/>
        <b/>
      </rPr>
      <t xml:space="preserve">Supplementary capital (T2) before regulatory adjustments</t>
    </r>
  </si>
  <si>
    <r>
      <rPr>
        <sz val="11"/>
        <color indexed="8"/>
        <rFont val="Calibri"/>
        <family val="2"/>
        <scheme val="minor"/>
        <b/>
      </rPr>
      <t xml:space="preserve">Supplementary capital (T2): regulatory adjustments </t>
    </r>
  </si>
  <si>
    <r>
      <rPr/>
      <t xml:space="preserve">52</t>
    </r>
  </si>
  <si>
    <r>
      <rPr/>
      <t xml:space="preserve">Direct, indirect and synthetic positions of an institution in its own supplementary capital instruments and subordinated loans (negative amount)</t>
    </r>
  </si>
  <si>
    <r>
      <rPr/>
      <t xml:space="preserve">53</t>
    </r>
  </si>
  <si>
    <r>
      <rPr/>
      <t xml:space="preserve">Direct, indirect and synthetic positions of the institution in supplementary capital instruments and subordinated loans of financial sector entities that have cross-shareholdings with the institution for the purpose of artificially increasing the institution’s own funds (negative amount)</t>
    </r>
  </si>
  <si>
    <r>
      <rPr/>
      <t xml:space="preserve">54</t>
    </r>
  </si>
  <si>
    <r>
      <rPr/>
      <t xml:space="preserve">Direct, indirect and synthetic positions of the institution in supplementary capital instruments and subordinated loans of financial sector entities in which the institution does not hold a significant participation (more than 10 % and net of eligible short positions) (negative amount)  </t>
    </r>
  </si>
  <si>
    <r>
      <rPr/>
      <t xml:space="preserve">54a</t>
    </r>
  </si>
  <si>
    <r>
      <rPr/>
      <t xml:space="preserve">55</t>
    </r>
  </si>
  <si>
    <r>
      <rPr/>
      <t xml:space="preserve">Direct, indirect and synthetic positions of the institution in supplementary capital instruments and subordinated loans of financial sector entities in which the institution holds a significant participation (net of eligible short positions) (negative amount)</t>
    </r>
  </si>
  <si>
    <r>
      <rPr/>
      <t xml:space="preserve">56</t>
    </r>
  </si>
  <si>
    <r>
      <rPr/>
      <t xml:space="preserve">EU-56a </t>
    </r>
  </si>
  <si>
    <r>
      <rPr/>
      <t xml:space="preserve">Amount of items to be deducted from the items of eligible liabilities that exceeds the items of eligible liabilities of the institution (negative amount)</t>
    </r>
  </si>
  <si>
    <r>
      <rPr/>
      <t xml:space="preserve">EU-56b</t>
    </r>
  </si>
  <si>
    <r>
      <rPr/>
      <t xml:space="preserve">Other regulatory adjustments to supplementary capital</t>
    </r>
  </si>
  <si>
    <r>
      <rPr>
        <sz val="11"/>
        <color indexed="8"/>
        <rFont val="Calibri"/>
        <family val="2"/>
        <scheme val="minor"/>
        <b/>
      </rPr>
      <t xml:space="preserve">57</t>
    </r>
  </si>
  <si>
    <r>
      <rPr>
        <sz val="11"/>
        <color indexed="8"/>
        <rFont val="Calibri"/>
        <family val="2"/>
        <scheme val="minor"/>
        <b/>
      </rPr>
      <t xml:space="preserve">Total regulatory adjustments to supplementary capital (T2)</t>
    </r>
  </si>
  <si>
    <r>
      <rPr>
        <sz val="11"/>
        <color indexed="8"/>
        <rFont val="Calibri"/>
        <family val="2"/>
        <scheme val="minor"/>
        <b/>
      </rPr>
      <t xml:space="preserve">58</t>
    </r>
  </si>
  <si>
    <r>
      <rPr>
        <sz val="11"/>
        <color indexed="8"/>
        <rFont val="Calibri"/>
        <family val="2"/>
        <scheme val="minor"/>
        <b/>
      </rPr>
      <t xml:space="preserve">Supplementary capital (T2) </t>
    </r>
  </si>
  <si>
    <r>
      <rPr>
        <sz val="11"/>
        <color indexed="8"/>
        <rFont val="Calibri"/>
        <family val="2"/>
        <scheme val="minor"/>
        <b/>
      </rPr>
      <t xml:space="preserve">59</t>
    </r>
  </si>
  <si>
    <r>
      <rPr>
        <sz val="11"/>
        <color indexed="8"/>
        <rFont val="Calibri"/>
        <family val="2"/>
        <scheme val="minor"/>
        <b/>
      </rPr>
      <t xml:space="preserve">Total capital (TC = T1 + T2)</t>
    </r>
  </si>
  <si>
    <r>
      <rPr>
        <sz val="11"/>
        <color indexed="8"/>
        <rFont val="Calibri"/>
        <family val="2"/>
        <scheme val="minor"/>
        <b/>
      </rPr>
      <t xml:space="preserve">60</t>
    </r>
  </si>
  <si>
    <r>
      <rPr>
        <sz val="11"/>
        <color indexed="8"/>
        <rFont val="Calibri"/>
        <family val="2"/>
        <scheme val="minor"/>
        <b/>
      </rPr>
      <t xml:space="preserve">Capital ratios and requirements including buffers</t>
    </r>
  </si>
  <si>
    <r>
      <rPr/>
      <t xml:space="preserve">61</t>
    </r>
  </si>
  <si>
    <r>
      <rPr/>
      <t xml:space="preserve">CET1 capital ratio</t>
    </r>
  </si>
  <si>
    <r>
      <rPr/>
      <t xml:space="preserve">62</t>
    </r>
  </si>
  <si>
    <r>
      <rPr/>
      <t xml:space="preserve">Tier 1 capital ratio</t>
    </r>
  </si>
  <si>
    <r>
      <rPr/>
      <t xml:space="preserve">63</t>
    </r>
  </si>
  <si>
    <r>
      <rPr/>
      <t xml:space="preserve">Total capital ratio</t>
    </r>
  </si>
  <si>
    <r>
      <rPr/>
      <t xml:space="preserve">64</t>
    </r>
  </si>
  <si>
    <r>
      <rPr/>
      <t xml:space="preserve">Requirements for the institution’s CET1 capital ratio, total</t>
    </r>
  </si>
  <si>
    <r>
      <rPr/>
      <t xml:space="preserve">65</t>
    </r>
  </si>
  <si>
    <r>
      <rPr/>
      <t xml:space="preserve">of which: requirements regarding the capital conservation buffer</t>
    </r>
  </si>
  <si>
    <r>
      <rPr/>
      <t xml:space="preserve">66</t>
    </r>
  </si>
  <si>
    <r>
      <rPr/>
      <t xml:space="preserve">of which: requirements regarding the countercyclical capital buffer </t>
    </r>
  </si>
  <si>
    <r>
      <rPr/>
      <t xml:space="preserve">67</t>
    </r>
  </si>
  <si>
    <r>
      <rPr/>
      <t xml:space="preserve">of which: requirements regarding the systemic risk buffer </t>
    </r>
  </si>
  <si>
    <r>
      <rPr/>
      <t xml:space="preserve">EU-67a</t>
    </r>
  </si>
  <si>
    <r>
      <rPr/>
      <t xml:space="preserve">of which: requirements regarding the buffers to be held by globally systemically important institutions (G-SII) or other systemically important institutions (O-SII)</t>
    </r>
  </si>
  <si>
    <r>
      <rPr/>
      <t xml:space="preserve">EU-67b</t>
    </r>
  </si>
  <si>
    <r>
      <rPr/>
      <t xml:space="preserve">of which: additional own funds requirements to contain risks other than the risk of excessive leverage</t>
    </r>
  </si>
  <si>
    <r>
      <rPr/>
      <t xml:space="preserve">68</t>
    </r>
  </si>
  <si>
    <r>
      <rPr>
        <sz val="11"/>
        <color indexed="8"/>
        <rFont val="Calibri"/>
        <family val="2"/>
        <scheme val="minor"/>
        <b/>
      </rPr>
      <t xml:space="preserve">CET1 capital ratio (expressed as a percentage of the exposure amount) after deduction of the values required to meet the minimum capital requirements </t>
    </r>
  </si>
  <si>
    <r>
      <rPr>
        <sz val="11"/>
        <color indexed="8"/>
        <rFont val="Calibri"/>
        <family val="2"/>
        <scheme val="minor"/>
        <b/>
      </rPr>
      <t xml:space="preserve">National minimum requirements (if different from Basel III)</t>
    </r>
  </si>
  <si>
    <r>
      <rPr/>
      <t xml:space="preserve">69</t>
    </r>
  </si>
  <si>
    <r>
      <rPr/>
      <t xml:space="preserve">70</t>
    </r>
  </si>
  <si>
    <r>
      <rPr/>
      <t xml:space="preserve">71</t>
    </r>
  </si>
  <si>
    <r>
      <rPr>
        <sz val="11"/>
        <color indexed="8"/>
        <rFont val="Calibri"/>
        <family val="2"/>
        <scheme val="minor"/>
        <b/>
      </rPr>
      <t xml:space="preserve">Amounts below the thresholds for deductions (before risk weighting) </t>
    </r>
  </si>
  <si>
    <r>
      <rPr/>
      <t xml:space="preserve">72</t>
    </r>
  </si>
  <si>
    <r>
      <rPr/>
      <t xml:space="preserve">Direct and indirect positions in own funds instruments or instruments of eligible liabilities of financial sector entities in which the institution does not hold a significant participation (less than 10 % and net of eligible short positions)   </t>
    </r>
  </si>
  <si>
    <r>
      <rPr/>
      <t xml:space="preserve">73</t>
    </r>
  </si>
  <si>
    <r>
      <rPr/>
      <t xml:space="preserve">Direct and indirect positions of the institution in CET1 capital instruments of financial sector entities in which the institution holds a significant participation (below the threshold of 17.65 % and net of eligible short positions) </t>
    </r>
  </si>
  <si>
    <r>
      <rPr/>
      <t xml:space="preserve">74</t>
    </r>
  </si>
  <si>
    <r>
      <rPr/>
      <t xml:space="preserve">75</t>
    </r>
  </si>
  <si>
    <r>
      <rPr/>
      <t xml:space="preserve">Deferred tax assets resulting from temporary differences (below the threshold of 17.65 %, reduced by the amount of associated tax liabilities if the conditions of Article 38(3) CRR are met)</t>
    </r>
  </si>
  <si>
    <r>
      <rPr>
        <sz val="11"/>
        <color indexed="8"/>
        <rFont val="Calibri"/>
        <family val="2"/>
        <scheme val="minor"/>
        <b/>
      </rPr>
      <t xml:space="preserve">Applicable ceilings for the inclusion of impairments in supplementary capital </t>
    </r>
  </si>
  <si>
    <r>
      <rPr/>
      <t xml:space="preserve">76</t>
    </r>
  </si>
  <si>
    <r>
      <rPr/>
      <t xml:space="preserve">Credit risk adjustments eligible for supplementary capital in respect of exposures subject to the standardised approach (before application of the ceiling)</t>
    </r>
  </si>
  <si>
    <r>
      <rPr/>
      <t xml:space="preserve">77</t>
    </r>
  </si>
  <si>
    <r>
      <rPr/>
      <t xml:space="preserve">Ceiling for the eligibility of credit risk adjustments in supplementary capital under the standardised approach</t>
    </r>
  </si>
  <si>
    <r>
      <rPr/>
      <t xml:space="preserve">78</t>
    </r>
  </si>
  <si>
    <r>
      <rPr/>
      <t xml:space="preserve">Credit risk adjustments eligible for supplementary capital in respect of exposures subject to the internal rating-based approach (before application of the ceiling)</t>
    </r>
  </si>
  <si>
    <r>
      <rPr/>
      <t xml:space="preserve">79</t>
    </r>
  </si>
  <si>
    <r>
      <rPr/>
      <t xml:space="preserve">Ceiling for the eligibility of credit risk adjustments in supplementary capital under the internal rating-based approach</t>
    </r>
  </si>
  <si>
    <r>
      <rPr>
        <sz val="11"/>
        <color indexed="8"/>
        <rFont val="Calibri"/>
        <family val="2"/>
        <scheme val="minor"/>
        <b/>
      </rPr>
      <t xml:space="preserve">Equity instruments subject to the phasing-out provisions (applicable only from 1 January 2014 to 1 January 2022)</t>
    </r>
  </si>
  <si>
    <r>
      <rPr/>
      <t xml:space="preserve">80</t>
    </r>
  </si>
  <si>
    <r>
      <rPr/>
      <t xml:space="preserve">Current ceiling for CET1 capital instruments subject to the phasing-out rules</t>
    </r>
  </si>
  <si>
    <r>
      <rPr/>
      <t xml:space="preserve">81</t>
    </r>
  </si>
  <si>
    <r>
      <rPr/>
      <t xml:space="preserve">Amount excluded from CET1 capital due to ceiling (amount above ceiling after repayments and maturities)</t>
    </r>
  </si>
  <si>
    <r>
      <rPr/>
      <t xml:space="preserve">82</t>
    </r>
  </si>
  <si>
    <r>
      <rPr/>
      <t xml:space="preserve">Current ceiling for additional Tier 1 capital instruments subject to the phasing-out rules</t>
    </r>
  </si>
  <si>
    <r>
      <rPr/>
      <t xml:space="preserve">83</t>
    </r>
  </si>
  <si>
    <r>
      <rPr/>
      <t xml:space="preserve">Amount excluded from additional Tier 1 capital due to ceiling (amount above ceiling after repayments and maturities)</t>
    </r>
  </si>
  <si>
    <r>
      <rPr/>
      <t xml:space="preserve">84</t>
    </r>
  </si>
  <si>
    <r>
      <rPr/>
      <t xml:space="preserve">Current ceiling for supplementary capital instruments subject to the phasing-out rules</t>
    </r>
  </si>
  <si>
    <r>
      <rPr/>
      <t xml:space="preserve">85</t>
    </r>
  </si>
  <si>
    <r>
      <rPr/>
      <t xml:space="preserve">Amount excluded from supplementary capital due to ceiling (amount above ceiling after repayments and maturities)</t>
    </r>
  </si>
  <si>
    <r>
      <rPr/>
      <t xml:space="preserve"> Composition of regulatory own funds</t>
    </r>
  </si>
  <si>
    <r>
      <rPr>
        <sz val="14"/>
        <color indexed="8"/>
        <rFont val="Calibri"/>
        <family val="2"/>
        <scheme val="minor"/>
        <b/>
      </rPr>
      <t xml:space="preserve">Template EU CC2 – Reconciliation of regulatory own funds with the balance sheet included in the audited financial statements</t>
    </r>
  </si>
  <si>
    <r>
      <rPr>
        <sz val="11"/>
        <color theme="1"/>
        <rFont val="Calibri"/>
        <family val="2"/>
        <scheme val="minor"/>
      </rPr>
      <t xml:space="preserve">a</t>
    </r>
  </si>
  <si>
    <r>
      <rPr>
        <sz val="11"/>
        <color theme="1"/>
        <rFont val="Calibri"/>
        <family val="2"/>
        <scheme val="minor"/>
      </rPr>
      <t xml:space="preserve">b</t>
    </r>
  </si>
  <si>
    <r>
      <rPr>
        <sz val="11"/>
        <color theme="1"/>
        <rFont val="Calibri"/>
        <family val="2"/>
        <scheme val="minor"/>
      </rPr>
      <t xml:space="preserve">c</t>
    </r>
  </si>
  <si>
    <r>
      <rPr>
        <sz val="11"/>
        <color indexed="8"/>
        <rFont val="Calibri"/>
        <family val="2"/>
        <scheme val="minor"/>
      </rPr>
      <t xml:space="preserve">Liquid funds</t>
    </r>
  </si>
  <si>
    <r>
      <rPr>
        <sz val="11"/>
        <color indexed="8"/>
        <rFont val="Calibri"/>
        <family val="2"/>
        <scheme val="minor"/>
      </rPr>
      <t xml:space="preserve">Loans and receivables to credit institutions</t>
    </r>
  </si>
  <si>
    <r>
      <rPr>
        <sz val="11"/>
        <color indexed="8"/>
        <rFont val="Calibri"/>
        <family val="2"/>
        <scheme val="minor"/>
      </rPr>
      <t xml:space="preserve">Loans and receivables to customers</t>
    </r>
  </si>
  <si>
    <r>
      <rPr>
        <sz val="11"/>
        <color indexed="8"/>
        <rFont val="Calibri"/>
        <family val="2"/>
        <scheme val="minor"/>
      </rPr>
      <t xml:space="preserve">Assets held for trading</t>
    </r>
  </si>
  <si>
    <r>
      <rPr>
        <sz val="11"/>
        <color indexed="8"/>
        <rFont val="Calibri"/>
        <family val="2"/>
        <scheme val="minor"/>
      </rPr>
      <t xml:space="preserve">Financial investments</t>
    </r>
  </si>
  <si>
    <r>
      <rPr>
        <sz val="11"/>
        <color indexed="8"/>
        <rFont val="Calibri"/>
        <family val="2"/>
        <scheme val="minor"/>
      </rPr>
      <t xml:space="preserve">Investment property</t>
    </r>
  </si>
  <si>
    <r>
      <rPr>
        <sz val="11"/>
        <color indexed="8"/>
        <rFont val="Calibri"/>
        <family val="2"/>
        <scheme val="minor"/>
      </rPr>
      <t xml:space="preserve">Shares in companies measured at equity</t>
    </r>
  </si>
  <si>
    <r>
      <rPr/>
      <t xml:space="preserve">Participations</t>
    </r>
  </si>
  <si>
    <r>
      <rPr>
        <sz val="11"/>
        <color indexed="8"/>
        <rFont val="Calibri"/>
        <family val="2"/>
        <scheme val="minor"/>
      </rPr>
      <t xml:space="preserve">Intangible assets</t>
    </r>
  </si>
  <si>
    <r>
      <rPr>
        <sz val="11"/>
        <color rgb="FF000000"/>
        <rFont val="Calibri"/>
        <family val="2"/>
        <scheme val="minor"/>
      </rPr>
      <t xml:space="preserve">of which other intangible assets</t>
    </r>
  </si>
  <si>
    <r>
      <rPr/>
      <t xml:space="preserve">Tangible assets</t>
    </r>
  </si>
  <si>
    <r>
      <rPr>
        <sz val="11"/>
        <color indexed="8"/>
        <rFont val="Calibri"/>
        <family val="2"/>
        <scheme val="minor"/>
      </rPr>
      <t xml:space="preserve">Tax assets</t>
    </r>
  </si>
  <si>
    <r>
      <rPr>
        <sz val="11"/>
        <color indexed="8"/>
        <rFont val="Calibri"/>
        <family val="2"/>
        <scheme val="minor"/>
      </rPr>
      <t xml:space="preserve">Other assets</t>
    </r>
  </si>
  <si>
    <r>
      <rPr>
        <sz val="11"/>
        <color indexed="8"/>
        <rFont val="Calibri"/>
        <family val="2"/>
        <scheme val="minor"/>
      </rPr>
      <t xml:space="preserve">Assets held for sale</t>
    </r>
  </si>
  <si>
    <r>
      <rPr>
        <sz val="11"/>
        <color indexed="8"/>
        <rFont val="Calibri"/>
        <family val="2"/>
        <scheme val="minor"/>
      </rPr>
      <t xml:space="preserve">Amounts owed to credit institutions</t>
    </r>
  </si>
  <si>
    <r>
      <rPr>
        <sz val="11"/>
        <color indexed="8"/>
        <rFont val="Calibri"/>
        <family val="2"/>
        <scheme val="minor"/>
      </rPr>
      <t xml:space="preserve">Amounts owed to customers</t>
    </r>
  </si>
  <si>
    <r>
      <rPr>
        <sz val="11"/>
        <color indexed="8"/>
        <rFont val="Calibri"/>
        <family val="2"/>
        <scheme val="minor"/>
      </rPr>
      <t xml:space="preserve">Debts evidenced by certificates</t>
    </r>
  </si>
  <si>
    <r>
      <rPr>
        <sz val="11"/>
        <color indexed="8"/>
        <rFont val="Calibri"/>
        <family val="2"/>
        <scheme val="minor"/>
      </rPr>
      <t xml:space="preserve">Lease liabilities</t>
    </r>
  </si>
  <si>
    <r>
      <rPr>
        <sz val="11"/>
        <color indexed="8"/>
        <rFont val="Calibri"/>
        <family val="2"/>
        <scheme val="minor"/>
      </rPr>
      <t xml:space="preserve">Liabilities held for trading</t>
    </r>
  </si>
  <si>
    <r>
      <rPr>
        <sz val="11"/>
        <color indexed="8"/>
        <rFont val="Calibri"/>
        <family val="2"/>
        <scheme val="minor"/>
      </rPr>
      <t xml:space="preserve">Provisions</t>
    </r>
  </si>
  <si>
    <r>
      <rPr>
        <sz val="11"/>
        <color indexed="8"/>
        <rFont val="Calibri"/>
        <family val="2"/>
        <scheme val="minor"/>
      </rPr>
      <t xml:space="preserve">Tax liabilities</t>
    </r>
  </si>
  <si>
    <r>
      <rPr>
        <sz val="11"/>
        <color indexed="8"/>
        <rFont val="Calibri"/>
        <family val="2"/>
        <scheme val="minor"/>
      </rPr>
      <t xml:space="preserve">Other liabilities</t>
    </r>
  </si>
  <si>
    <r>
      <rPr>
        <sz val="11"/>
        <color indexed="8"/>
        <rFont val="Calibri"/>
        <family val="2"/>
        <scheme val="minor"/>
      </rPr>
      <t xml:space="preserve">Liabilities held for sale</t>
    </r>
  </si>
  <si>
    <r>
      <rPr>
        <sz val="11"/>
        <color indexed="8"/>
        <rFont val="Calibri"/>
        <family val="2"/>
        <scheme val="minor"/>
      </rPr>
      <t xml:space="preserve">Subordinated liabilities</t>
    </r>
  </si>
  <si>
    <r>
      <rPr>
        <sz val="11"/>
        <color rgb="FF000000"/>
        <rFont val="Calibri"/>
        <family val="2"/>
        <scheme val="minor"/>
      </rPr>
      <t xml:space="preserve">of which eligible for inclusion in supplementary capital</t>
    </r>
  </si>
  <si>
    <r>
      <rPr>
        <sz val="11"/>
        <color rgb="FF000000"/>
        <rFont val="Calibri"/>
        <family val="2"/>
        <scheme val="minor"/>
      </rPr>
      <t xml:space="preserve">Total nominal amount of shares</t>
    </r>
  </si>
  <si>
    <r>
      <rPr>
        <sz val="11"/>
        <color rgb="FF000000"/>
        <rFont val="Calibri"/>
        <family val="2"/>
        <scheme val="minor"/>
      </rPr>
      <t xml:space="preserve">Subscribed capital</t>
    </r>
  </si>
  <si>
    <r>
      <rPr>
        <sz val="11"/>
        <color rgb="FF000000"/>
        <rFont val="Calibri"/>
        <family val="2"/>
        <scheme val="minor"/>
      </rPr>
      <t xml:space="preserve">of which eligible for inclusion in Common Equity Tier 1 capital</t>
    </r>
  </si>
  <si>
    <r>
      <rPr>
        <sz val="11"/>
        <color rgb="FF000000"/>
        <rFont val="Calibri"/>
        <family val="2"/>
        <scheme val="minor"/>
      </rPr>
      <t xml:space="preserve">Additional Tier 1 capital</t>
    </r>
  </si>
  <si>
    <r>
      <rPr>
        <sz val="11"/>
        <color rgb="FF000000"/>
        <rFont val="Calibri"/>
        <family val="2"/>
        <scheme val="minor"/>
      </rPr>
      <t xml:space="preserve">of which paid-in capital instruments</t>
    </r>
  </si>
  <si>
    <r>
      <rPr>
        <sz val="11"/>
        <color rgb="FF000000"/>
        <rFont val="Calibri"/>
        <family val="2"/>
        <scheme val="minor"/>
      </rPr>
      <t xml:space="preserve">of which transaction costs</t>
    </r>
  </si>
  <si>
    <r>
      <rPr>
        <sz val="11"/>
        <color rgb="FF000000"/>
        <rFont val="Calibri"/>
        <family val="2"/>
        <scheme val="minor"/>
      </rPr>
      <t xml:space="preserve">Capital reserve</t>
    </r>
  </si>
  <si>
    <r>
      <rPr>
        <sz val="11"/>
        <color rgb="FF000000"/>
        <rFont val="Calibri"/>
        <family val="2"/>
        <scheme val="minor"/>
      </rPr>
      <t xml:space="preserve">of which premium</t>
    </r>
  </si>
  <si>
    <r>
      <rPr>
        <sz val="11"/>
        <color rgb="FF000000"/>
        <rFont val="Calibri"/>
        <family val="2"/>
        <scheme val="minor"/>
      </rPr>
      <t xml:space="preserve">of which other reserves</t>
    </r>
  </si>
  <si>
    <r>
      <rPr>
        <sz val="11"/>
        <color rgb="FF000000"/>
        <rFont val="Calibri"/>
        <family val="2"/>
        <scheme val="minor"/>
      </rPr>
      <t xml:space="preserve">Reserves</t>
    </r>
  </si>
  <si>
    <r>
      <rPr>
        <sz val="11"/>
        <color rgb="FF000000"/>
        <rFont val="Calibri"/>
        <family val="2"/>
        <scheme val="minor"/>
      </rPr>
      <t xml:space="preserve">of which retained earnings (eligible)</t>
    </r>
  </si>
  <si>
    <r>
      <rPr>
        <sz val="11"/>
        <color rgb="FF000000"/>
        <rFont val="Calibri"/>
        <family val="2"/>
        <scheme val="minor"/>
      </rPr>
      <t xml:space="preserve">of which cumulative other comprehensive income (eligible)</t>
    </r>
  </si>
  <si>
    <r>
      <rPr>
        <sz val="11"/>
        <color rgb="FF000000"/>
        <rFont val="Calibri"/>
        <family val="2"/>
        <scheme val="minor"/>
      </rPr>
      <t xml:space="preserve">Non-controlling interests</t>
    </r>
  </si>
  <si>
    <r>
      <rPr/>
      <t xml:space="preserve">Reconciliation of regulatory own funds with the balance sheet included in the audited financial statements</t>
    </r>
  </si>
  <si>
    <r>
      <rPr>
        <sz val="14"/>
        <color indexed="8"/>
        <rFont val="Calibri"/>
        <family val="2"/>
        <scheme val="minor"/>
        <b/>
      </rPr>
      <t xml:space="preserve">Template EU CCyB1 – Geographical distribution of credit exposures essential for calculating the countercyclical capital buffer</t>
    </r>
  </si>
  <si>
    <r>
      <rPr/>
      <t xml:space="preserve">f)</t>
    </r>
  </si>
  <si>
    <r>
      <rPr/>
      <t xml:space="preserve">g)</t>
    </r>
  </si>
  <si>
    <r>
      <rPr/>
      <t xml:space="preserve">h)</t>
    </r>
  </si>
  <si>
    <r>
      <rPr/>
      <t xml:space="preserve">i)</t>
    </r>
  </si>
  <si>
    <r>
      <rPr/>
      <t xml:space="preserve">j)</t>
    </r>
  </si>
  <si>
    <r>
      <rPr/>
      <t xml:space="preserve">k)</t>
    </r>
  </si>
  <si>
    <r>
      <rPr/>
      <t xml:space="preserve">l)</t>
    </r>
  </si>
  <si>
    <r>
      <rPr/>
      <t xml:space="preserve">m)</t>
    </r>
  </si>
  <si>
    <r>
      <rPr/>
      <t xml:space="preserve">General credit exposures</t>
    </r>
  </si>
  <si>
    <r>
      <rPr/>
      <t xml:space="preserve">Significant credit exposures – market risk</t>
    </r>
  </si>
  <si>
    <r>
      <rPr/>
      <t xml:space="preserve">Securitisation exposures – exposure value in the banking book</t>
    </r>
  </si>
  <si>
    <r>
      <rPr>
        <sz val="11"/>
        <color indexed="8"/>
        <rFont val="Calibri"/>
        <family val="2"/>
        <scheme val="minor"/>
        <b/>
      </rPr>
      <t xml:space="preserve">Total exposure value</t>
    </r>
  </si>
  <si>
    <r>
      <rPr/>
      <t xml:space="preserve">Own funds requirements</t>
    </r>
  </si>
  <si>
    <r>
      <rPr/>
      <t xml:space="preserve">Risk-weighted exposure amounts </t>
    </r>
  </si>
  <si>
    <r>
      <rPr/>
      <t xml:space="preserve">Weightings of own funds requirements (in %)</t>
    </r>
  </si>
  <si>
    <r>
      <rPr/>
      <t xml:space="preserve">Countercyclical capital buffer rate (in %)</t>
    </r>
  </si>
  <si>
    <r>
      <rPr/>
      <t xml:space="preserve">Exposure value under the standardised approach</t>
    </r>
  </si>
  <si>
    <r>
      <rPr/>
      <t xml:space="preserve">Exposure value under the IRB approach</t>
    </r>
  </si>
  <si>
    <r>
      <rPr/>
      <t xml:space="preserve">Total long and short positions of exposures in the trading book under the standardised approach</t>
    </r>
  </si>
  <si>
    <r>
      <rPr/>
      <t xml:space="preserve">Value of exposures in the trading book (internal models)</t>
    </r>
  </si>
  <si>
    <r>
      <rPr/>
      <t xml:space="preserve">Significant credit exposures – credit risk</t>
    </r>
  </si>
  <si>
    <r>
      <rPr/>
      <t xml:space="preserve">Breakdown by country</t>
    </r>
  </si>
  <si>
    <r>
      <rPr/>
      <t xml:space="preserve">(AE) United Arab Emirates</t>
    </r>
  </si>
  <si>
    <r>
      <rPr/>
      <t xml:space="preserve">(AO) Angola</t>
    </r>
  </si>
  <si>
    <r>
      <rPr/>
      <t xml:space="preserve">(AR) Argentina</t>
    </r>
  </si>
  <si>
    <r>
      <rPr/>
      <t xml:space="preserve">(AT) Austria</t>
    </r>
  </si>
  <si>
    <r>
      <rPr/>
      <t xml:space="preserve">(AU) Australia</t>
    </r>
  </si>
  <si>
    <r>
      <rPr/>
      <t xml:space="preserve">(AZ) Azerbaijan</t>
    </r>
  </si>
  <si>
    <r>
      <rPr/>
      <t xml:space="preserve">(BA) Bosnia-Herzegovina</t>
    </r>
  </si>
  <si>
    <r>
      <rPr/>
      <t xml:space="preserve">(BE) Belgium</t>
    </r>
  </si>
  <si>
    <r>
      <rPr/>
      <t xml:space="preserve">(BG) Bulgaria</t>
    </r>
  </si>
  <si>
    <r>
      <rPr/>
      <t xml:space="preserve">(BH) Bahrain</t>
    </r>
  </si>
  <si>
    <r>
      <rPr/>
      <t xml:space="preserve">(BM) Bermuda</t>
    </r>
  </si>
  <si>
    <r>
      <rPr/>
      <t xml:space="preserve">(BO) Bolivia</t>
    </r>
  </si>
  <si>
    <r>
      <rPr/>
      <t xml:space="preserve">(BR) Brazil</t>
    </r>
  </si>
  <si>
    <r>
      <rPr/>
      <t xml:space="preserve">(CA) Canada</t>
    </r>
  </si>
  <si>
    <r>
      <rPr/>
      <t xml:space="preserve">(CH) Switzerland</t>
    </r>
  </si>
  <si>
    <r>
      <rPr/>
      <t xml:space="preserve">(CI) Ivory Coast</t>
    </r>
  </si>
  <si>
    <r>
      <rPr/>
      <t xml:space="preserve">(CL) Chile</t>
    </r>
  </si>
  <si>
    <r>
      <rPr/>
      <t xml:space="preserve">(CN) China</t>
    </r>
  </si>
  <si>
    <r>
      <rPr/>
      <t xml:space="preserve">(CO) Colombia</t>
    </r>
  </si>
  <si>
    <r>
      <rPr/>
      <t xml:space="preserve">(CR) Costa Rica</t>
    </r>
  </si>
  <si>
    <r>
      <rPr/>
      <t xml:space="preserve">(CW) Curacao</t>
    </r>
  </si>
  <si>
    <r>
      <rPr/>
      <t xml:space="preserve">(CY) Cyprus</t>
    </r>
  </si>
  <si>
    <r>
      <rPr/>
      <t xml:space="preserve">(CZ) Czech Republic</t>
    </r>
  </si>
  <si>
    <r>
      <rPr/>
      <t xml:space="preserve">(DE) Germany</t>
    </r>
  </si>
  <si>
    <r>
      <rPr/>
      <t xml:space="preserve">(DK) Denmark</t>
    </r>
  </si>
  <si>
    <r>
      <rPr/>
      <t xml:space="preserve">(DO) Dominican Republic</t>
    </r>
  </si>
  <si>
    <r>
      <rPr/>
      <t xml:space="preserve">(EC) Ecuador</t>
    </r>
  </si>
  <si>
    <r>
      <rPr/>
      <t xml:space="preserve">(EE) Estonia</t>
    </r>
  </si>
  <si>
    <r>
      <rPr/>
      <t xml:space="preserve">(EC) Egypt</t>
    </r>
  </si>
  <si>
    <r>
      <rPr/>
      <t xml:space="preserve">(ES) Spain</t>
    </r>
  </si>
  <si>
    <r>
      <rPr/>
      <t xml:space="preserve">(FI) Finland</t>
    </r>
  </si>
  <si>
    <r>
      <rPr/>
      <t xml:space="preserve">(FR) France</t>
    </r>
  </si>
  <si>
    <r>
      <rPr/>
      <t xml:space="preserve">(GB) Great Britain</t>
    </r>
  </si>
  <si>
    <r>
      <rPr/>
      <t xml:space="preserve">(GG) Guernsey</t>
    </r>
  </si>
  <si>
    <r>
      <rPr/>
      <t xml:space="preserve">(GH) Ghana</t>
    </r>
  </si>
  <si>
    <r>
      <rPr/>
      <t xml:space="preserve">(GI) Gibraltar</t>
    </r>
  </si>
  <si>
    <r>
      <rPr/>
      <t xml:space="preserve">(GR) Greece</t>
    </r>
  </si>
  <si>
    <r>
      <rPr/>
      <t xml:space="preserve">(GT) Guatemala</t>
    </r>
  </si>
  <si>
    <r>
      <rPr/>
      <t xml:space="preserve">(HK) Hong Kong</t>
    </r>
  </si>
  <si>
    <r>
      <rPr/>
      <t xml:space="preserve">(HR) Croatia</t>
    </r>
  </si>
  <si>
    <r>
      <rPr/>
      <t xml:space="preserve">(HU) Hungary</t>
    </r>
  </si>
  <si>
    <r>
      <rPr/>
      <t xml:space="preserve">(ID) Indonesia</t>
    </r>
  </si>
  <si>
    <r>
      <rPr/>
      <t xml:space="preserve">(IE) Ireland</t>
    </r>
  </si>
  <si>
    <r>
      <rPr/>
      <t xml:space="preserve">(IL) Israel</t>
    </r>
  </si>
  <si>
    <r>
      <rPr/>
      <t xml:space="preserve">(IM) Isle of Man</t>
    </r>
  </si>
  <si>
    <r>
      <rPr/>
      <t xml:space="preserve">(IN) India</t>
    </r>
  </si>
  <si>
    <r>
      <rPr/>
      <t xml:space="preserve">(IS) Iceland</t>
    </r>
  </si>
  <si>
    <r>
      <rPr/>
      <t xml:space="preserve">(IT) Italy</t>
    </r>
  </si>
  <si>
    <r>
      <rPr/>
      <t xml:space="preserve">(JE) Jersey</t>
    </r>
  </si>
  <si>
    <r>
      <rPr/>
      <t xml:space="preserve">(JM) Jamaica</t>
    </r>
  </si>
  <si>
    <r>
      <rPr/>
      <t xml:space="preserve">(JO) Jordan</t>
    </r>
  </si>
  <si>
    <r>
      <rPr/>
      <t xml:space="preserve">(JP) Japan</t>
    </r>
  </si>
  <si>
    <r>
      <rPr/>
      <t xml:space="preserve">(KE) Kenya</t>
    </r>
  </si>
  <si>
    <r>
      <rPr/>
      <t xml:space="preserve">(KR) South Korea</t>
    </r>
  </si>
  <si>
    <r>
      <rPr/>
      <t xml:space="preserve">(KW) Kuwait</t>
    </r>
  </si>
  <si>
    <r>
      <rPr/>
      <t xml:space="preserve">(KY) Cayman Islands</t>
    </r>
  </si>
  <si>
    <r>
      <rPr/>
      <t xml:space="preserve">(KZ) Kazakhstan</t>
    </r>
  </si>
  <si>
    <r>
      <rPr/>
      <t xml:space="preserve">(LI) Liechtenstein</t>
    </r>
  </si>
  <si>
    <r>
      <rPr/>
      <t xml:space="preserve">(LK) Sri Lanka</t>
    </r>
  </si>
  <si>
    <r>
      <rPr/>
      <t xml:space="preserve">(LR) Liberia</t>
    </r>
  </si>
  <si>
    <r>
      <rPr/>
      <t xml:space="preserve">(LT) Lithuania</t>
    </r>
  </si>
  <si>
    <r>
      <rPr/>
      <t xml:space="preserve">(LU) Luxembourg</t>
    </r>
  </si>
  <si>
    <r>
      <rPr/>
      <t xml:space="preserve">(LV) Latvia</t>
    </r>
  </si>
  <si>
    <r>
      <rPr/>
      <t xml:space="preserve">(MA) Morocco</t>
    </r>
  </si>
  <si>
    <r>
      <rPr/>
      <t xml:space="preserve">(MC) Monaco</t>
    </r>
  </si>
  <si>
    <r>
      <rPr/>
      <t xml:space="preserve">(MT) Malta</t>
    </r>
  </si>
  <si>
    <r>
      <rPr/>
      <t xml:space="preserve">(MX) Mexico</t>
    </r>
  </si>
  <si>
    <r>
      <rPr/>
      <t xml:space="preserve">(MY) Malaysia</t>
    </r>
  </si>
  <si>
    <r>
      <rPr/>
      <t xml:space="preserve">(NG) Nigeria</t>
    </r>
  </si>
  <si>
    <r>
      <rPr/>
      <t xml:space="preserve">(NL) Netherlands</t>
    </r>
  </si>
  <si>
    <r>
      <rPr/>
      <t xml:space="preserve">(NO) Norway</t>
    </r>
  </si>
  <si>
    <r>
      <rPr/>
      <t xml:space="preserve">(NZ) New Zealand</t>
    </r>
  </si>
  <si>
    <r>
      <rPr/>
      <t xml:space="preserve">(OM) Oman</t>
    </r>
  </si>
  <si>
    <r>
      <rPr/>
      <t xml:space="preserve">(PA) Panama</t>
    </r>
  </si>
  <si>
    <r>
      <rPr/>
      <t xml:space="preserve">(PE) Peru</t>
    </r>
  </si>
  <si>
    <r>
      <rPr/>
      <t xml:space="preserve">(PH) Philippines</t>
    </r>
  </si>
  <si>
    <r>
      <rPr/>
      <t xml:space="preserve">(PK) Pakistan</t>
    </r>
  </si>
  <si>
    <r>
      <rPr/>
      <t xml:space="preserve">(PL) Poland</t>
    </r>
  </si>
  <si>
    <r>
      <rPr/>
      <t xml:space="preserve">(PT) Portugal</t>
    </r>
  </si>
  <si>
    <r>
      <rPr/>
      <t xml:space="preserve">(PY) Paraguay</t>
    </r>
  </si>
  <si>
    <r>
      <rPr/>
      <t xml:space="preserve">(QA) Qatar</t>
    </r>
  </si>
  <si>
    <r>
      <rPr/>
      <t xml:space="preserve">(RO) Romania</t>
    </r>
  </si>
  <si>
    <r>
      <rPr/>
      <t xml:space="preserve">(RS) Serbia and Kosovo</t>
    </r>
  </si>
  <si>
    <r>
      <rPr/>
      <t xml:space="preserve">(RU) Russia</t>
    </r>
  </si>
  <si>
    <r>
      <rPr/>
      <t xml:space="preserve">(SA) Saudi Arabia</t>
    </r>
  </si>
  <si>
    <r>
      <rPr/>
      <t xml:space="preserve">(SE) Sweden</t>
    </r>
  </si>
  <si>
    <r>
      <rPr/>
      <t xml:space="preserve">(SG) Singapore</t>
    </r>
  </si>
  <si>
    <r>
      <rPr/>
      <t xml:space="preserve">(SI) Slovenia</t>
    </r>
  </si>
  <si>
    <r>
      <rPr/>
      <t xml:space="preserve">(SK) Slovakia</t>
    </r>
  </si>
  <si>
    <r>
      <rPr/>
      <t xml:space="preserve">(SN) Senegal</t>
    </r>
  </si>
  <si>
    <r>
      <rPr/>
      <t xml:space="preserve">(SV) El Salvador</t>
    </r>
  </si>
  <si>
    <r>
      <rPr/>
      <t xml:space="preserve">(TH) Thailand</t>
    </r>
  </si>
  <si>
    <r>
      <rPr/>
      <t xml:space="preserve">(TN) Tunisia</t>
    </r>
  </si>
  <si>
    <r>
      <rPr/>
      <t xml:space="preserve">(TR) Türkiye</t>
    </r>
  </si>
  <si>
    <r>
      <rPr/>
      <t xml:space="preserve">(TW) Taiwan</t>
    </r>
  </si>
  <si>
    <r>
      <rPr/>
      <t xml:space="preserve">(UA) Ukraine</t>
    </r>
  </si>
  <si>
    <r>
      <rPr/>
      <t xml:space="preserve">(US) United States of America</t>
    </r>
  </si>
  <si>
    <r>
      <rPr/>
      <t xml:space="preserve">(UY) Uruguay</t>
    </r>
  </si>
  <si>
    <r>
      <rPr/>
      <t xml:space="preserve">(VG) British Virgin Islands</t>
    </r>
  </si>
  <si>
    <r>
      <rPr/>
      <t xml:space="preserve">(XX) Other</t>
    </r>
  </si>
  <si>
    <r>
      <rPr/>
      <t xml:space="preserve">(ZA) South Africa</t>
    </r>
  </si>
  <si>
    <r>
      <rPr/>
      <t xml:space="preserve">020</t>
    </r>
  </si>
  <si>
    <r>
      <rPr/>
      <t xml:space="preserve">Geographical distribution of credit exposures essential for calculating the countercyclical capital buffer</t>
    </r>
  </si>
  <si>
    <r>
      <rPr>
        <sz val="14"/>
        <color indexed="8"/>
        <rFont val="Calibri"/>
        <family val="2"/>
        <scheme val="minor"/>
        <b/>
      </rPr>
      <t xml:space="preserve">Template EU CCyB2 – Amount of the institution-specific countercyclical capital buffer</t>
    </r>
  </si>
  <si>
    <r>
      <rPr/>
      <t xml:space="preserve">Ratio of institution-specific countercyclical capital buffer</t>
    </r>
  </si>
  <si>
    <r>
      <rPr/>
      <t xml:space="preserve">Requirement for the institution-specific countercyclical capital buffer</t>
    </r>
  </si>
  <si>
    <r>
      <rPr/>
      <t xml:space="preserve">Amount of the institution-specific countercyclical capital buffer</t>
    </r>
  </si>
  <si>
    <r>
      <rPr>
        <sz val="11"/>
        <color indexed="8"/>
        <rFont val="Calibri"/>
        <family val="2"/>
        <scheme val="minor"/>
        <b/>
      </rPr>
      <t xml:space="preserve">Relevant amount</t>
    </r>
  </si>
  <si>
    <r>
      <rPr/>
      <t xml:space="preserve">Total assets according to published financial statements</t>
    </r>
  </si>
  <si>
    <r>
      <rPr/>
      <t xml:space="preserve">Adjustment for entities consolidated for accounting purposes but excluded from the supervisory scope of consolidation</t>
    </r>
  </si>
  <si>
    <r>
      <rPr/>
      <t xml:space="preserve">(Adjustment for securitised exposures that meet the operational requirements for recognition of risk transfers)</t>
    </r>
  </si>
  <si>
    <r>
      <rPr/>
      <t xml:space="preserve">(Adjustment for temporary exclusion of exposures to central banks (if applicable))</t>
    </r>
  </si>
  <si>
    <r>
      <rPr/>
      <t xml:space="preserve">(Adjustment for assets from trust transactions recognised in the balance sheet under the applicable accounting framework but excluded from the leverage ratio exposure (LRE) under Article 429a(1)(i) CRR)</t>
    </r>
  </si>
  <si>
    <r>
      <rPr/>
      <t xml:space="preserve">Adjustment for customary purchases and sales of financial assets in accordance with the accounting framework applicable at the trade date</t>
    </r>
  </si>
  <si>
    <r>
      <rPr/>
      <t xml:space="preserve">Adjustment for eligible liquidity bundling transactions</t>
    </r>
  </si>
  <si>
    <r>
      <rPr/>
      <t xml:space="preserve">Adjustment for derivative financial instruments</t>
    </r>
  </si>
  <si>
    <r>
      <rPr/>
      <t xml:space="preserve">Adjustment for securities financing transactions (SFTs)</t>
    </r>
  </si>
  <si>
    <r>
      <rPr/>
      <t xml:space="preserve">Adjustment for off-balance-sheet items (i.e., translation of off-balance-sheet exposures into credit equivalent amounts)</t>
    </r>
  </si>
  <si>
    <r>
      <rPr/>
      <t xml:space="preserve">(Adjustment for adjustments due to the requirement for prudent valuation as well as specific and general provisions that have resulted in a reduction in Tier 1 capital)</t>
    </r>
  </si>
  <si>
    <r>
      <rPr/>
      <t xml:space="preserve">EU-11a</t>
    </r>
  </si>
  <si>
    <r>
      <rPr/>
      <t xml:space="preserve">(Adjustment for exposures excluded from the leverage ratio exposure (LRE) under Article 429a(1)(c) CRR)</t>
    </r>
  </si>
  <si>
    <r>
      <rPr/>
      <t xml:space="preserve">EU-11b</t>
    </r>
  </si>
  <si>
    <r>
      <rPr/>
      <t xml:space="preserve">(Adjustment for exposures excluded from the leverage ratio exposure (LRE) under Article 429a(1)(j) CRR)</t>
    </r>
  </si>
  <si>
    <r>
      <rPr/>
      <t xml:space="preserve">Other adjustments</t>
    </r>
  </si>
  <si>
    <r>
      <rPr/>
      <t xml:space="preserve">Summary reconciliation between recognised assets and exposures for the leverage ratio</t>
    </r>
  </si>
  <si>
    <r>
      <rPr>
        <sz val="14"/>
        <color indexed="8"/>
        <rFont val="Calibri"/>
        <family val="2"/>
        <scheme val="minor"/>
        <b/>
      </rPr>
      <t xml:space="preserve">Template EU LR2 – LRCom: </t>
    </r>
    <r>
      <rPr>
        <sz val="14"/>
        <color indexed="8"/>
        <rFont val="Calibri"/>
        <family val="2"/>
        <scheme val="minor"/>
        <b/>
      </rPr>
      <t xml:space="preserve">Uniform disclosure of the leverage ratio</t>
    </r>
  </si>
  <si>
    <r>
      <rPr>
        <sz val="11"/>
        <color indexed="8"/>
        <rFont val="Calibri"/>
        <family val="2"/>
        <scheme val="minor"/>
        <b/>
      </rPr>
      <t xml:space="preserve">Exposures for the CRR leverage ratio</t>
    </r>
  </si>
  <si>
    <r>
      <rPr>
        <sz val="11"/>
        <color indexed="8"/>
        <rFont val="Calibri"/>
        <family val="2"/>
        <scheme val="minor"/>
        <b/>
      </rPr>
      <t xml:space="preserve">On-balance-sheet exposures (excluding derivatives and SFTs)</t>
    </r>
  </si>
  <si>
    <r>
      <rPr/>
      <t xml:space="preserve">Balance sheet items (excluding derivatives and SFTs, but including collaterals)</t>
    </r>
  </si>
  <si>
    <r>
      <rPr/>
      <t xml:space="preserve">Addition of the amount of collaterals provided in connection with derivatives deducted from balance sheet assets under the applicable accounting framework</t>
    </r>
  </si>
  <si>
    <r>
      <rPr/>
      <t xml:space="preserve">(Deductions of receivables for margin calls paid in cash for derivative transactions)</t>
    </r>
  </si>
  <si>
    <r>
      <rPr/>
      <t xml:space="preserve">(Adjustment for securities received as part of securities financing transactions recognised as assets)</t>
    </r>
  </si>
  <si>
    <r>
      <rPr/>
      <t xml:space="preserve">(General credit risk adjustments to on-balance-sheet items)</t>
    </r>
  </si>
  <si>
    <r>
      <rPr/>
      <t xml:space="preserve">(Asset amounts deducted when determining Tier 1 capital)</t>
    </r>
  </si>
  <si>
    <r>
      <rPr>
        <sz val="11"/>
        <color indexed="8"/>
        <rFont val="Calibri"/>
        <family val="2"/>
        <scheme val="minor"/>
        <b/>
      </rPr>
      <t xml:space="preserve">Total of on-balance-sheet exposures (excluding derivatives and SFTs)</t>
    </r>
  </si>
  <si>
    <r>
      <rPr>
        <sz val="11"/>
        <color indexed="8"/>
        <rFont val="Calibri"/>
        <family val="2"/>
        <scheme val="minor"/>
        <b/>
      </rPr>
      <t xml:space="preserve">Exposures from derivatives</t>
    </r>
  </si>
  <si>
    <r>
      <rPr/>
      <t xml:space="preserve">Replacement cost of derivative transactions according to SA-CCR (i.e. excluding eligible margin calls received in cash)</t>
    </r>
  </si>
  <si>
    <r>
      <rPr/>
      <t xml:space="preserve">EU-8a</t>
    </r>
  </si>
  <si>
    <r>
      <rPr/>
      <t xml:space="preserve">Deviating regulation for derivatives: Contribution of replacement costs under simplified standardised approach</t>
    </r>
  </si>
  <si>
    <r>
      <rPr/>
      <t xml:space="preserve">Premiums for the potential future exposure value in connection with SA-CCR derivative transactions </t>
    </r>
  </si>
  <si>
    <r>
      <rPr/>
      <t xml:space="preserve">EU-9a</t>
    </r>
  </si>
  <si>
    <r>
      <rPr/>
      <t xml:space="preserve">Deviating regulation for derivatives: Potential future exposure contribution under simplified standardised approach</t>
    </r>
  </si>
  <si>
    <r>
      <rPr/>
      <t xml:space="preserve">EU-9b</t>
    </r>
  </si>
  <si>
    <r>
      <rPr/>
      <t xml:space="preserve">Exposure according to original exposure method</t>
    </r>
  </si>
  <si>
    <r>
      <rPr/>
      <t xml:space="preserve">(Excluded CCP part of customer-cleared trading exposures) (SA-CCR)</t>
    </r>
  </si>
  <si>
    <r>
      <rPr/>
      <t xml:space="preserve">EU-10a</t>
    </r>
  </si>
  <si>
    <r>
      <rPr/>
      <t xml:space="preserve">(Excluded CCP part of customer-cleared trading exposures) (simplified standardised approach)</t>
    </r>
  </si>
  <si>
    <r>
      <rPr/>
      <t xml:space="preserve">EU-10b</t>
    </r>
  </si>
  <si>
    <r>
      <rPr/>
      <t xml:space="preserve">(Excluded CCP part of customer-cleared trading exposures) (original exposure method)</t>
    </r>
  </si>
  <si>
    <r>
      <rPr/>
      <t xml:space="preserve">Adjusted effective nominal value of written credit derivatives</t>
    </r>
  </si>
  <si>
    <r>
      <rPr/>
      <t xml:space="preserve">(Netting of adjusted effective nominal values and deduction of premiums for written credit derivatives)</t>
    </r>
  </si>
  <si>
    <r>
      <rPr>
        <sz val="11"/>
        <color indexed="8"/>
        <rFont val="Calibri"/>
        <family val="2"/>
        <scheme val="minor"/>
        <b/>
      </rPr>
      <t xml:space="preserve">Total exposures from derivatives</t>
    </r>
  </si>
  <si>
    <r>
      <rPr>
        <sz val="11"/>
        <color indexed="8"/>
        <rFont val="Calibri"/>
        <family val="2"/>
        <scheme val="minor"/>
        <b/>
      </rPr>
      <t xml:space="preserve">Exposures from securities financing transactions (SFTs)</t>
    </r>
  </si>
  <si>
    <r>
      <rPr/>
      <t xml:space="preserve">Gross assets from SFTs (without recognition of netting), after adjustment for transactions accounted for as sales</t>
    </r>
  </si>
  <si>
    <r>
      <rPr/>
      <t xml:space="preserve">(Netted amounts of cash liabilities and receivables from gross SFT assets)</t>
    </r>
  </si>
  <si>
    <r>
      <rPr/>
      <t xml:space="preserve">Counterparty credit risk position for SFT assets</t>
    </r>
  </si>
  <si>
    <r>
      <rPr/>
      <t xml:space="preserve">EU-16a</t>
    </r>
  </si>
  <si>
    <r>
      <rPr/>
      <t xml:space="preserve">Deviating regulation for SFTs: Counterparty credit risk position under Article 429e(5) and Article 222 CRR</t>
    </r>
  </si>
  <si>
    <r>
      <rPr/>
      <t xml:space="preserve">Exposures from transactions carried out as agent</t>
    </r>
  </si>
  <si>
    <r>
      <rPr/>
      <t xml:space="preserve">EU-17a</t>
    </r>
  </si>
  <si>
    <r>
      <rPr/>
      <t xml:space="preserve">(Excluded CCP part of customer-cleared SFT exposures)</t>
    </r>
  </si>
  <si>
    <r>
      <rPr>
        <sz val="11"/>
        <color indexed="8"/>
        <rFont val="Calibri"/>
        <family val="2"/>
        <scheme val="minor"/>
        <b/>
      </rPr>
      <t xml:space="preserve">Total exposures from securities financing transactions</t>
    </r>
  </si>
  <si>
    <r>
      <rPr>
        <sz val="11"/>
        <color indexed="8"/>
        <rFont val="Calibri"/>
        <family val="2"/>
        <scheme val="minor"/>
        <b/>
      </rPr>
      <t xml:space="preserve">Other off-balance-sheet exposures </t>
    </r>
  </si>
  <si>
    <r>
      <rPr/>
      <t xml:space="preserve">Off-balance-sheet exposures at gross nominal value</t>
    </r>
  </si>
  <si>
    <r>
      <rPr/>
      <t xml:space="preserve">(Adjustments for conversion to credit equivalent amounts)</t>
    </r>
  </si>
  <si>
    <r>
      <rPr/>
      <t xml:space="preserve">(General provisions deducted when determining Tier 1 capital as well as specific provisions in connection with off-balance-sheet exposures)</t>
    </r>
  </si>
  <si>
    <r>
      <rPr>
        <sz val="11"/>
        <color indexed="8"/>
        <rFont val="Calibri"/>
        <family val="2"/>
        <scheme val="minor"/>
        <b/>
      </rPr>
      <t xml:space="preserve">Off-balance-sheet exposures</t>
    </r>
  </si>
  <si>
    <r>
      <rPr>
        <sz val="11"/>
        <color indexed="8"/>
        <rFont val="Calibri"/>
        <family val="2"/>
        <scheme val="minor"/>
        <b/>
      </rPr>
      <t xml:space="preserve">Excluded exposures</t>
    </r>
  </si>
  <si>
    <r>
      <rPr/>
      <t xml:space="preserve">EU-22a</t>
    </r>
  </si>
  <si>
    <r>
      <rPr/>
      <t xml:space="preserve">(Exposures excluded from the leverage ratio exposure (LRE) under Article 429a(1)(c) CRR)</t>
    </r>
  </si>
  <si>
    <r>
      <rPr/>
      <t xml:space="preserve">EU-22b</t>
    </r>
  </si>
  <si>
    <r>
      <rPr/>
      <t xml:space="preserve">((On-balance-sheet and off-balance-sheet) exposures excluded under Article 429a(1)(j) CRR)</t>
    </r>
  </si>
  <si>
    <r>
      <rPr/>
      <t xml:space="preserve">EU-22c</t>
    </r>
  </si>
  <si>
    <r>
      <rPr/>
      <t xml:space="preserve">(Excluded exposures of public development banks (or entities treated as such) – public investments)</t>
    </r>
  </si>
  <si>
    <r>
      <rPr/>
      <t xml:space="preserve">EU-22d</t>
    </r>
  </si>
  <si>
    <r>
      <rPr/>
      <t xml:space="preserve">(Excluded exposures of public development banks (or entities treated as such) – promotional loans)</t>
    </r>
  </si>
  <si>
    <r>
      <rPr/>
      <t xml:space="preserve">EU-22e</t>
    </r>
  </si>
  <si>
    <r>
      <rPr/>
      <t xml:space="preserve">(Excluded exposures arising from on-lending of promotional loans by institutions that are not public development banks (or entities treated as such))</t>
    </r>
  </si>
  <si>
    <r>
      <rPr/>
      <t xml:space="preserve">EU-22f</t>
    </r>
  </si>
  <si>
    <r>
      <rPr/>
      <t xml:space="preserve">(-) Exempted guaranteed parts of exposures from export credits </t>
    </r>
  </si>
  <si>
    <r>
      <rPr/>
      <t xml:space="preserve">EU-22g</t>
    </r>
  </si>
  <si>
    <r>
      <rPr/>
      <t xml:space="preserve">(-) Exempted excess collaterals deposited with triparty agents </t>
    </r>
  </si>
  <si>
    <r>
      <rPr/>
      <t xml:space="preserve">EU-22h</t>
    </r>
  </si>
  <si>
    <r>
      <rPr/>
      <t xml:space="preserve">(CSD-related services provided by CSDs/institutions excluded under Article 429a(1)(o) CRR)</t>
    </r>
  </si>
  <si>
    <r>
      <rPr/>
      <t xml:space="preserve">EU-22i</t>
    </r>
  </si>
  <si>
    <r>
      <rPr/>
      <t xml:space="preserve">(CSD-related services provided by designated institutions and excluded under Article 429a(1)(p) CRR)</t>
    </r>
  </si>
  <si>
    <r>
      <rPr/>
      <t xml:space="preserve">EU-22j</t>
    </r>
  </si>
  <si>
    <r>
      <rPr/>
      <t xml:space="preserve">(-) Reduction in the exposure value of pre-financing or interim loans </t>
    </r>
  </si>
  <si>
    <r>
      <rPr/>
      <t xml:space="preserve">EU-22k</t>
    </r>
  </si>
  <si>
    <r>
      <rPr/>
      <t xml:space="preserve">Total of excluded exposures</t>
    </r>
  </si>
  <si>
    <r>
      <rPr>
        <sz val="11"/>
        <color indexed="8"/>
        <rFont val="Calibri"/>
        <family val="2"/>
        <scheme val="minor"/>
        <b/>
      </rPr>
      <t xml:space="preserve">Tier 1 capital and leverage ratio exposure (LRE)</t>
    </r>
  </si>
  <si>
    <r>
      <rPr>
        <sz val="11"/>
        <color indexed="8"/>
        <rFont val="Calibri"/>
        <family val="2"/>
        <scheme val="minor"/>
        <b/>
      </rPr>
      <t xml:space="preserve">Tier 1 capital</t>
    </r>
  </si>
  <si>
    <r>
      <rPr/>
      <t xml:space="preserve">EU-25</t>
    </r>
  </si>
  <si>
    <r>
      <rPr/>
      <t xml:space="preserve">Leverage ratio (excluding the effects of the exemption for public investments and promotional loans) (in %)</t>
    </r>
  </si>
  <si>
    <r>
      <rPr/>
      <t xml:space="preserve">25a</t>
    </r>
  </si>
  <si>
    <r>
      <rPr/>
      <t xml:space="preserve">Leverage ratio (excluding the effects of any temporary exemptions for central bank reserves) (in %)</t>
    </r>
  </si>
  <si>
    <r>
      <rPr/>
      <t xml:space="preserve">Minimum regulatory requirement for the leverage ratio (in %)</t>
    </r>
  </si>
  <si>
    <r>
      <rPr/>
      <t xml:space="preserve">EU-26a</t>
    </r>
  </si>
  <si>
    <r>
      <rPr/>
      <t xml:space="preserve">EU-26b</t>
    </r>
  </si>
  <si>
    <r>
      <rPr/>
      <t xml:space="preserve">of which: in the form of CET1 capital</t>
    </r>
  </si>
  <si>
    <r>
      <rPr/>
      <t xml:space="preserve">Buffer requirement for the leverage ratio (in %)</t>
    </r>
  </si>
  <si>
    <r>
      <rPr/>
      <t xml:space="preserve">EU-27a</t>
    </r>
  </si>
  <si>
    <r>
      <rPr/>
      <t xml:space="preserve">Total leverage ratio requirements (in %)</t>
    </r>
  </si>
  <si>
    <r>
      <rPr>
        <sz val="11"/>
        <color indexed="8"/>
        <rFont val="Calibri"/>
        <family val="2"/>
        <scheme val="minor"/>
        <b/>
      </rPr>
      <t xml:space="preserve">Selected transitional regulation and significant exposures</t>
    </r>
  </si>
  <si>
    <r>
      <rPr/>
      <t xml:space="preserve">EU-27b</t>
    </r>
  </si>
  <si>
    <r>
      <rPr/>
      <t xml:space="preserve">Transitional regulation selected for the definition of the capital measure</t>
    </r>
  </si>
  <si>
    <r>
      <rPr>
        <sz val="11"/>
        <color indexed="8"/>
        <rFont val="Calibri"/>
        <family val="2"/>
        <scheme val="minor"/>
        <b/>
      </rPr>
      <t xml:space="preserve">Disclosure of mean values</t>
    </r>
  </si>
  <si>
    <r>
      <rPr/>
      <t xml:space="preserve">Average of the daily values of gross assets from SFTs after adjustment for transactions accounted for as sales and netting of the amounts of related cash liabilities and receivables</t>
    </r>
  </si>
  <si>
    <r>
      <rPr/>
      <t xml:space="preserve">End-of-quarter value of gross assets from SFTs after adjustment for transactions accounted for as sales and netting of the amounts of related cash liabilities and receivables</t>
    </r>
  </si>
  <si>
    <r>
      <rPr/>
      <t xml:space="preserve">Leverage ratio exposure (including the impact of any temporary exemptions for central bank reserves) incorporating the mean values of gross SFT assets disclosed in line 28 (after adjustment for transactions accounted for as sales and netting the amounts of related cash liabilities and receivables)</t>
    </r>
  </si>
  <si>
    <r>
      <rPr/>
      <t xml:space="preserve">30a</t>
    </r>
  </si>
  <si>
    <r>
      <rPr/>
      <t xml:space="preserve">Leverage ratio exposure (excluding the impact of any temporary exemptions for central bank reserves) incorporating the mean values of gross SFT assets disclosed in line 28 (after adjustment for transactions accounted for as sales and netting the amounts of related cash liabilities and receivables)</t>
    </r>
  </si>
  <si>
    <r>
      <rPr/>
      <t xml:space="preserve">Leverage ratio (including the impact of any temporary exemptions for central bank reserves) incorporating the mean values of gross SFT assets disclosed in line 28 (after adjustment for transactions accounted for as sales and netting the amounts of related cash liabilities and receivables)</t>
    </r>
  </si>
  <si>
    <r>
      <rPr/>
      <t xml:space="preserve">31a</t>
    </r>
  </si>
  <si>
    <r>
      <rPr/>
      <t xml:space="preserve">Leverage ratio (excluding the impact of any temporary exemptions for central bank reserves) incorporating the mean values of gross SFT assets disclosed in line 28 (after adjustment for transactions accounted for as sales and netting the amounts of related cash liabilities and receivables)</t>
    </r>
  </si>
  <si>
    <r>
      <rPr/>
      <t xml:space="preserve">Uniform disclosure of the leverage ratio</t>
    </r>
  </si>
  <si>
    <r>
      <rPr>
        <sz val="14"/>
        <color indexed="8"/>
        <rFont val="Calibri"/>
        <family val="2"/>
        <scheme val="minor"/>
        <b/>
      </rPr>
      <t xml:space="preserve">Template EU LR3 – LRSpl: </t>
    </r>
    <r>
      <rPr>
        <sz val="14"/>
        <color indexed="8"/>
        <rFont val="Calibri"/>
        <family val="2"/>
        <scheme val="minor"/>
        <b/>
      </rPr>
      <t xml:space="preserve">Breakdown of on-balance-sheet exposures (excluding derivatives, SFTs and exempted exposures)</t>
    </r>
  </si>
  <si>
    <r>
      <rPr/>
      <t xml:space="preserve">EU-1</t>
    </r>
  </si>
  <si>
    <r>
      <rPr/>
      <t xml:space="preserve">Total of on-balance-sheet exposures (excluding derivatives, SFTs and exempted exposures), of which:</t>
    </r>
  </si>
  <si>
    <r>
      <rPr/>
      <t xml:space="preserve">EU-2</t>
    </r>
  </si>
  <si>
    <r>
      <rPr/>
      <t xml:space="preserve">Exposures in the trading book</t>
    </r>
  </si>
  <si>
    <r>
      <rPr/>
      <t xml:space="preserve">EU-3</t>
    </r>
  </si>
  <si>
    <r>
      <rPr/>
      <t xml:space="preserve">Exposures in the banking book, of which:</t>
    </r>
  </si>
  <si>
    <r>
      <rPr/>
      <t xml:space="preserve">EU-4</t>
    </r>
  </si>
  <si>
    <r>
      <rPr/>
      <t xml:space="preserve">Covered bonds</t>
    </r>
  </si>
  <si>
    <r>
      <rPr/>
      <t xml:space="preserve">EU-5</t>
    </r>
  </si>
  <si>
    <r>
      <rPr/>
      <t xml:space="preserve">Exposures treated as exposures to sovereigns</t>
    </r>
  </si>
  <si>
    <r>
      <rPr/>
      <t xml:space="preserve">EU-6</t>
    </r>
  </si>
  <si>
    <r>
      <rPr/>
      <t xml:space="preserve">Exposures to regional authorities, multilateral development banks (MDBs), international organisations, and public sector entities (PSEs) that are NOT treated as sovereigns</t>
    </r>
  </si>
  <si>
    <r>
      <rPr/>
      <t xml:space="preserve">EU-7</t>
    </r>
  </si>
  <si>
    <r>
      <rPr/>
      <t xml:space="preserve">Institutions</t>
    </r>
  </si>
  <si>
    <r>
      <rPr/>
      <t xml:space="preserve">EU-8</t>
    </r>
  </si>
  <si>
    <r>
      <rPr/>
      <t xml:space="preserve">Exposures secured by liens to real estate</t>
    </r>
  </si>
  <si>
    <r>
      <rPr/>
      <t xml:space="preserve">EU-9</t>
    </r>
  </si>
  <si>
    <r>
      <rPr/>
      <t xml:space="preserve">Exposures from retail business</t>
    </r>
  </si>
  <si>
    <r>
      <rPr/>
      <t xml:space="preserve">EU-10</t>
    </r>
  </si>
  <si>
    <r>
      <rPr/>
      <t xml:space="preserve">COMPANIES</t>
    </r>
  </si>
  <si>
    <r>
      <rPr/>
      <t xml:space="preserve">EU-11</t>
    </r>
  </si>
  <si>
    <r>
      <rPr/>
      <t xml:space="preserve">Defaulted positions</t>
    </r>
  </si>
  <si>
    <r>
      <rPr/>
      <t xml:space="preserve">EU-12</t>
    </r>
  </si>
  <si>
    <r>
      <rPr/>
      <t xml:space="preserve">Other exposures (e.g. participations, securitisations, and other assets other than loan commitments)</t>
    </r>
  </si>
  <si>
    <r>
      <rPr/>
      <t xml:space="preserve">Breakdown of on-balance-sheet exposures (excluding derivatives, SFTs and exempted exposures)</t>
    </r>
  </si>
  <si>
    <r>
      <rPr>
        <sz val="11"/>
        <color theme="1"/>
        <rFont val="Calibri"/>
        <family val="2"/>
        <scheme val="minor"/>
        <b/>
      </rPr>
      <t xml:space="preserve">XIII</t>
    </r>
  </si>
  <si>
    <r>
      <rPr>
        <sz val="14"/>
        <color indexed="8"/>
        <rFont val="Calibri"/>
        <family val="2"/>
        <scheme val="minor"/>
        <b/>
      </rPr>
      <t xml:space="preserve">Template EU LIQ1 – Quantitative information on the LCR</t>
    </r>
  </si>
  <si>
    <r>
      <rPr/>
      <t xml:space="preserve">EU 1a</t>
    </r>
  </si>
  <si>
    <r>
      <rPr/>
      <t xml:space="preserve">Quarter ends on (DD Month YYYY)</t>
    </r>
  </si>
  <si>
    <r>
      <rPr/>
      <t xml:space="preserve">EU 1b</t>
    </r>
  </si>
  <si>
    <r>
      <rPr/>
      <t xml:space="preserve">Number of data points used in the calculation of averages</t>
    </r>
  </si>
  <si>
    <r>
      <rPr>
        <sz val="11"/>
        <color indexed="8"/>
        <rFont val="Calibri"/>
        <family val="2"/>
        <scheme val="minor"/>
        <b/>
      </rPr>
      <t xml:space="preserve">HIGH-QUALITY LIQUID ASSETS</t>
    </r>
  </si>
  <si>
    <r>
      <rPr/>
      <t xml:space="preserve">High-quality liquid assets (HQLA) total</t>
    </r>
  </si>
  <si>
    <r>
      <rPr>
        <sz val="11"/>
        <color indexed="8"/>
        <rFont val="Calibri"/>
        <family val="2"/>
        <scheme val="minor"/>
        <b/>
      </rPr>
      <t xml:space="preserve">CASH OUTFLOWS</t>
    </r>
  </si>
  <si>
    <r>
      <rPr>
        <sz val="11"/>
        <color indexed="8"/>
        <rFont val="Calibri"/>
        <family val="2"/>
        <scheme val="minor"/>
        <i/>
      </rPr>
      <t xml:space="preserve">Stable deposits</t>
    </r>
  </si>
  <si>
    <r>
      <rPr>
        <sz val="11"/>
        <color indexed="8"/>
        <rFont val="Calibri"/>
        <family val="2"/>
        <scheme val="minor"/>
        <i/>
      </rPr>
      <t xml:space="preserve">Less stable deposits</t>
    </r>
  </si>
  <si>
    <r>
      <rPr/>
      <t xml:space="preserve">Unsecured large-volume financing</t>
    </r>
  </si>
  <si>
    <r>
      <rPr>
        <sz val="11"/>
        <color indexed="8"/>
        <rFont val="Calibri"/>
        <family val="2"/>
        <scheme val="minor"/>
        <i/>
      </rPr>
      <t xml:space="preserve">Operational deposits (all counterparties) and deposits in networks of co-operative banks</t>
    </r>
  </si>
  <si>
    <r>
      <rPr>
        <sz val="11"/>
        <color indexed="8"/>
        <rFont val="Calibri"/>
        <family val="2"/>
        <scheme val="minor"/>
        <i/>
      </rPr>
      <t xml:space="preserve">Non-operational deposits (all counterparties)</t>
    </r>
  </si>
  <si>
    <r>
      <rPr>
        <sz val="11"/>
        <color indexed="8"/>
        <rFont val="Calibri"/>
        <family val="2"/>
        <scheme val="minor"/>
        <i/>
      </rPr>
      <t xml:space="preserve">Unsecured debt instruments</t>
    </r>
  </si>
  <si>
    <r>
      <rPr>
        <sz val="11"/>
        <color indexed="8"/>
        <rFont val="Calibri"/>
        <family val="2"/>
        <scheme val="minor"/>
        <i/>
      </rPr>
      <t xml:space="preserve">Secured large-volume financing</t>
    </r>
  </si>
  <si>
    <r>
      <rPr/>
      <t xml:space="preserve">Additional requirements</t>
    </r>
  </si>
  <si>
    <r>
      <rPr>
        <sz val="11"/>
        <color indexed="8"/>
        <rFont val="Calibri"/>
        <family val="2"/>
        <scheme val="minor"/>
        <i/>
      </rPr>
      <t xml:space="preserve">Outflows in connection with derivative exposures and other collateral requirements</t>
    </r>
  </si>
  <si>
    <r>
      <rPr>
        <sz val="11"/>
        <color indexed="8"/>
        <rFont val="Calibri"/>
        <family val="2"/>
        <scheme val="minor"/>
        <i/>
      </rPr>
      <t xml:space="preserve">Outflows in connection with the loss of funds from debt instruments</t>
    </r>
  </si>
  <si>
    <r>
      <rPr>
        <sz val="11"/>
        <color indexed="8"/>
        <rFont val="Calibri"/>
        <family val="2"/>
        <scheme val="minor"/>
        <i/>
      </rPr>
      <t xml:space="preserve">Credit and liquidity facilities</t>
    </r>
  </si>
  <si>
    <r>
      <rPr/>
      <t xml:space="preserve">Other contractual financing obligations</t>
    </r>
  </si>
  <si>
    <r>
      <rPr/>
      <t xml:space="preserve">Other contingent financing obligations</t>
    </r>
  </si>
  <si>
    <r>
      <rPr/>
      <t xml:space="preserve">TOTAL CASH OUTFLOWS</t>
    </r>
  </si>
  <si>
    <r>
      <rPr>
        <sz val="11"/>
        <color indexed="8"/>
        <rFont val="Calibri"/>
        <family val="2"/>
        <scheme val="minor"/>
        <b/>
      </rPr>
      <t xml:space="preserve">CASH INFLOWS</t>
    </r>
  </si>
  <si>
    <r>
      <rPr/>
      <t xml:space="preserve">Collateralised lending (e.g. reverse repos)</t>
    </r>
  </si>
  <si>
    <r>
      <rPr/>
      <t xml:space="preserve">Inflows from fully serviced exposures</t>
    </r>
  </si>
  <si>
    <r>
      <rPr/>
      <t xml:space="preserve">Other cash inflows</t>
    </r>
  </si>
  <si>
    <r>
      <rPr/>
      <t xml:space="preserve">EU-19a</t>
    </r>
  </si>
  <si>
    <r>
      <rPr/>
      <t xml:space="preserve">(Difference between the sum of weighted inflows and the sum of weighted outflows from third countries where transfer restrictions apply or which are denominated in non-convertible currencies)</t>
    </r>
  </si>
  <si>
    <r>
      <rPr/>
      <t xml:space="preserve">EU-19b</t>
    </r>
  </si>
  <si>
    <r>
      <rPr/>
      <t xml:space="preserve">(Excess inflows from an affiliated specialised credit institution)</t>
    </r>
  </si>
  <si>
    <r>
      <rPr/>
      <t xml:space="preserve">TOTAL CASH INFLOWS</t>
    </r>
  </si>
  <si>
    <r>
      <rPr>
        <sz val="11"/>
        <color indexed="8"/>
        <rFont val="Calibri"/>
        <family val="2"/>
        <scheme val="minor"/>
        <i/>
      </rPr>
      <t xml:space="preserve">Fully exempted inflows</t>
    </r>
  </si>
  <si>
    <r>
      <rPr>
        <sz val="11"/>
        <color indexed="8"/>
        <rFont val="Calibri"/>
        <family val="2"/>
        <scheme val="minor"/>
        <i/>
      </rPr>
      <t xml:space="preserve">Inflows subject to a 90 % ceiling</t>
    </r>
  </si>
  <si>
    <r>
      <rPr>
        <sz val="11"/>
        <color indexed="8"/>
        <rFont val="Calibri"/>
        <family val="2"/>
        <scheme val="minor"/>
        <i/>
      </rPr>
      <t xml:space="preserve">Inflows subject to a 75 % ceiling</t>
    </r>
  </si>
  <si>
    <r>
      <rPr/>
      <t xml:space="preserve">LIQUIDITY BUFFER</t>
    </r>
  </si>
  <si>
    <r>
      <rPr/>
      <t xml:space="preserve">TOTAL NET CASH OUTFLOWS</t>
    </r>
  </si>
  <si>
    <r>
      <rPr/>
      <t xml:space="preserve">LIQUIDITY COVERAGE RATIO</t>
    </r>
  </si>
  <si>
    <r>
      <rPr/>
      <t xml:space="preserve">Quantitative information on the LCR</t>
    </r>
  </si>
  <si>
    <r>
      <rPr>
        <sz val="11"/>
        <color indexed="8"/>
        <rFont val="Calibri"/>
        <family val="2"/>
        <scheme val="minor"/>
        <i/>
      </rPr>
      <t xml:space="preserve">(Currency amount)</t>
    </r>
  </si>
  <si>
    <r>
      <rPr/>
      <t xml:space="preserve">Unweighted value by residual duration</t>
    </r>
  </si>
  <si>
    <r>
      <rPr/>
      <t xml:space="preserve">Weighted value</t>
    </r>
  </si>
  <si>
    <r>
      <rPr/>
      <t xml:space="preserve">No residual duration</t>
    </r>
  </si>
  <si>
    <r>
      <rPr/>
      <t xml:space="preserve">&lt; 6 months</t>
    </r>
  </si>
  <si>
    <r>
      <rPr/>
      <t xml:space="preserve">6 months to &lt; 1 year</t>
    </r>
  </si>
  <si>
    <r>
      <rPr/>
      <t xml:space="preserve">≥ 1 year</t>
    </r>
  </si>
  <si>
    <r>
      <rPr>
        <sz val="11"/>
        <color indexed="8"/>
        <rFont val="Calibri"/>
        <family val="2"/>
        <scheme val="minor"/>
        <b/>
      </rPr>
      <t xml:space="preserve">Items of available stable funding (ASF)</t>
    </r>
  </si>
  <si>
    <r>
      <rPr/>
      <t xml:space="preserve">Capital items and instruments</t>
    </r>
  </si>
  <si>
    <r>
      <rPr>
        <sz val="11"/>
        <color indexed="8"/>
        <rFont val="Calibri"/>
        <family val="2"/>
        <scheme val="minor"/>
        <i/>
      </rPr>
      <t xml:space="preserve">Own funds</t>
    </r>
  </si>
  <si>
    <r>
      <rPr>
        <sz val="11"/>
        <color indexed="8"/>
        <rFont val="Calibri"/>
        <family val="2"/>
        <scheme val="minor"/>
        <i/>
      </rPr>
      <t xml:space="preserve">Other capital instruments</t>
    </r>
  </si>
  <si>
    <r>
      <rPr/>
      <t xml:space="preserve">Retail deposits</t>
    </r>
  </si>
  <si>
    <r>
      <rPr/>
      <t xml:space="preserve">Large-volume financing:</t>
    </r>
  </si>
  <si>
    <r>
      <rPr>
        <sz val="11"/>
        <color indexed="8"/>
        <rFont val="Calibri"/>
        <family val="2"/>
        <scheme val="minor"/>
        <i/>
      </rPr>
      <t xml:space="preserve">Operational deposits</t>
    </r>
  </si>
  <si>
    <r>
      <rPr>
        <sz val="11"/>
        <color indexed="8"/>
        <rFont val="Calibri"/>
        <family val="2"/>
        <scheme val="minor"/>
        <i/>
      </rPr>
      <t xml:space="preserve">Other large-volume financing</t>
    </r>
  </si>
  <si>
    <r>
      <rPr/>
      <t xml:space="preserve">Interdependent liabilities</t>
    </r>
  </si>
  <si>
    <r>
      <rPr/>
      <t xml:space="preserve">Other liabilities: </t>
    </r>
  </si>
  <si>
    <r>
      <rPr>
        <sz val="11"/>
        <color indexed="8"/>
        <rFont val="Calibri"/>
        <family val="2"/>
        <scheme val="minor"/>
        <i/>
      </rPr>
      <t xml:space="preserve">NSFR for derivative liabilities </t>
    </r>
  </si>
  <si>
    <r>
      <rPr>
        <sz val="11"/>
        <color indexed="8"/>
        <rFont val="Calibri"/>
        <family val="2"/>
        <scheme val="minor"/>
        <i/>
      </rPr>
      <t xml:space="preserve">All other liabilities and capital instruments not included in the above categories</t>
    </r>
  </si>
  <si>
    <r>
      <rPr>
        <sz val="11"/>
        <color indexed="8"/>
        <rFont val="Calibri"/>
        <family val="2"/>
        <scheme val="minor"/>
        <b/>
      </rPr>
      <t xml:space="preserve">Total available stable funding (ASF)</t>
    </r>
  </si>
  <si>
    <r>
      <rPr>
        <sz val="11"/>
        <color indexed="8"/>
        <rFont val="Calibri"/>
        <family val="2"/>
        <scheme val="minor"/>
        <b/>
      </rPr>
      <t xml:space="preserve">Items of required stable funding (RSF)</t>
    </r>
  </si>
  <si>
    <r>
      <rPr>
        <sz val="11"/>
        <color indexed="8"/>
        <rFont val="Calibri"/>
        <family val="2"/>
        <scheme val="minor"/>
        <b/>
      </rPr>
      <t xml:space="preserve">EU-15a</t>
    </r>
  </si>
  <si>
    <r>
      <rPr/>
      <t xml:space="preserve">Assets in the cover pool encumbered with a residual duration of at least one year</t>
    </r>
  </si>
  <si>
    <r>
      <rPr/>
      <t xml:space="preserve">Deposits held for operational purposes with other financial institutions</t>
    </r>
  </si>
  <si>
    <r>
      <rPr/>
      <t xml:space="preserve">Loans and securities serviced according to contract:</t>
    </r>
  </si>
  <si>
    <r>
      <rPr>
        <sz val="11"/>
        <color indexed="8"/>
        <rFont val="Calibri"/>
        <family val="2"/>
        <scheme val="minor"/>
        <i/>
      </rPr>
      <t xml:space="preserve">Contractually serviced securities financing transactions with financial customers collateralised by Level 1 HQLA to which a haircut of 0 % can be applied</t>
    </r>
  </si>
  <si>
    <r>
      <rPr>
        <sz val="11"/>
        <color indexed="8"/>
        <rFont val="Calibri"/>
        <family val="2"/>
        <scheme val="minor"/>
        <i/>
      </rPr>
      <t xml:space="preserve">Contractually serviced securities financing transactions with financial customers, collateralised by other assets and loans and advances to financial customers</t>
    </r>
  </si>
  <si>
    <r>
      <rPr>
        <sz val="11"/>
        <color indexed="8"/>
        <rFont val="Calibri"/>
        <family val="2"/>
        <scheme val="minor"/>
        <i/>
      </rPr>
      <t xml:space="preserve">Contractually serviced loans to non-financial corporations, loans to private customers and small businesses, and loans to governments and public authorities, of which:</t>
    </r>
  </si>
  <si>
    <r>
      <rPr>
        <sz val="11"/>
        <color indexed="8"/>
        <rFont val="Calibri"/>
        <family val="2"/>
        <scheme val="minor"/>
        <i/>
      </rPr>
      <t xml:space="preserve">With a risk weighting of no more than 35 % according to the standardised approach for credit risk under Basel II</t>
    </r>
  </si>
  <si>
    <r>
      <rPr>
        <sz val="11"/>
        <color indexed="8"/>
        <rFont val="Calibri"/>
        <family val="2"/>
        <scheme val="minor"/>
        <i/>
      </rPr>
      <t xml:space="preserve">Mortgage loans on residential real estate serviced according to contract, of which: </t>
    </r>
  </si>
  <si>
    <r>
      <rPr>
        <sz val="11"/>
        <color indexed="8"/>
        <rFont val="Calibri"/>
        <family val="2"/>
        <scheme val="minor"/>
        <i/>
      </rPr>
      <t xml:space="preserve">Other loans and securities that are not in default and do not qualify as HQLA, including exchange-traded stocks and on-balance-sheet trade finance items</t>
    </r>
  </si>
  <si>
    <r>
      <rPr/>
      <t xml:space="preserve">Interdependent assets</t>
    </r>
  </si>
  <si>
    <r>
      <rPr/>
      <t xml:space="preserve">Other assets: </t>
    </r>
  </si>
  <si>
    <r>
      <rPr>
        <sz val="11"/>
        <color indexed="8"/>
        <rFont val="Calibri"/>
        <family val="2"/>
        <scheme val="minor"/>
        <i/>
      </rPr>
      <t xml:space="preserve">Physically traded goods</t>
    </r>
  </si>
  <si>
    <r>
      <rPr>
        <sz val="11"/>
        <color indexed="8"/>
        <rFont val="Calibri"/>
        <family val="2"/>
        <scheme val="minor"/>
        <i/>
      </rPr>
      <t xml:space="preserve">Assets contributed as margin for derivative contracts and contributions to default funds of CCPs</t>
    </r>
  </si>
  <si>
    <r>
      <rPr>
        <sz val="11"/>
        <color indexed="8"/>
        <rFont val="Calibri"/>
        <family val="2"/>
        <scheme val="minor"/>
        <i/>
      </rPr>
      <t xml:space="preserve">NSFR for derivative assets </t>
    </r>
  </si>
  <si>
    <r>
      <rPr>
        <sz val="11"/>
        <color indexed="8"/>
        <rFont val="Calibri"/>
        <family val="2"/>
        <scheme val="minor"/>
        <i/>
      </rPr>
      <t xml:space="preserve">NSFR for derivative liabilities before deduction of additional contributions made </t>
    </r>
  </si>
  <si>
    <r>
      <rPr>
        <sz val="11"/>
        <color indexed="8"/>
        <rFont val="Calibri"/>
        <family val="2"/>
        <scheme val="minor"/>
        <i/>
      </rPr>
      <t xml:space="preserve">All other assets not included in the above categories</t>
    </r>
  </si>
  <si>
    <r>
      <rPr/>
      <t xml:space="preserve">Off-balance-sheet items</t>
    </r>
  </si>
  <si>
    <r>
      <rPr>
        <sz val="11"/>
        <color indexed="8"/>
        <rFont val="Calibri"/>
        <family val="2"/>
        <scheme val="minor"/>
        <b/>
      </rPr>
      <t xml:space="preserve">Total RSF</t>
    </r>
  </si>
  <si>
    <r>
      <rPr>
        <sz val="11"/>
        <color indexed="8"/>
        <rFont val="Calibri"/>
        <family val="2"/>
        <scheme val="minor"/>
        <b/>
      </rPr>
      <t xml:space="preserve">Net stable funding ratio (%)</t>
    </r>
  </si>
  <si>
    <r>
      <rPr>
        <sz val="14"/>
        <color indexed="8"/>
        <rFont val="Calibri"/>
        <family val="2"/>
        <scheme val="minor"/>
        <b/>
      </rPr>
      <t xml:space="preserve">Template EU CR1: </t>
    </r>
    <r>
      <rPr>
        <sz val="14"/>
        <color indexed="8"/>
        <rFont val="Calibri"/>
        <family val="2"/>
        <scheme val="minor"/>
        <b/>
      </rPr>
      <t xml:space="preserve">Exposures serviced according to contract and non-performing exposures, and associated provisions</t>
    </r>
  </si>
  <si>
    <r>
      <rPr/>
      <t xml:space="preserve">n)</t>
    </r>
  </si>
  <si>
    <r>
      <rPr/>
      <t xml:space="preserve">o)</t>
    </r>
  </si>
  <si>
    <r>
      <rPr/>
      <t xml:space="preserve">Gross carrying amount / nominal amount</t>
    </r>
  </si>
  <si>
    <r>
      <rPr/>
      <t xml:space="preserve">Cumulative impairment, cumulative negative changes in fair value due to default risks and provisions</t>
    </r>
  </si>
  <si>
    <r>
      <rPr/>
      <t xml:space="preserve">Collaterals and financial guarantees received</t>
    </r>
  </si>
  <si>
    <r>
      <rPr/>
      <t xml:space="preserve">Exposures serviced according to contract</t>
    </r>
  </si>
  <si>
    <r>
      <rPr/>
      <t xml:space="preserve">Non-performing exposures</t>
    </r>
  </si>
  <si>
    <r>
      <rPr/>
      <t xml:space="preserve">Exposures serviced according to contract – Accumulated impairment loss and provisions</t>
    </r>
  </si>
  <si>
    <r>
      <rPr/>
      <t xml:space="preserve">Non-performing exposures – Cumulative impairment, cumulative negative changes in fair value due to default risks and provisions </t>
    </r>
  </si>
  <si>
    <r>
      <rPr/>
      <t xml:space="preserve">Accumulated partial depreciation</t>
    </r>
  </si>
  <si>
    <r>
      <rPr/>
      <t xml:space="preserve">for exposures serviced according to contract</t>
    </r>
  </si>
  <si>
    <r>
      <rPr/>
      <t xml:space="preserve">for non-performing exposures</t>
    </r>
  </si>
  <si>
    <r>
      <rPr/>
      <t xml:space="preserve">Of which Stage 1</t>
    </r>
  </si>
  <si>
    <r>
      <rPr/>
      <t xml:space="preserve">Of which Stage 2</t>
    </r>
  </si>
  <si>
    <r>
      <rPr/>
      <t xml:space="preserve">Of which Stage 3</t>
    </r>
  </si>
  <si>
    <r>
      <rPr/>
      <t xml:space="preserve">005</t>
    </r>
  </si>
  <si>
    <r>
      <rPr/>
      <t xml:space="preserve">Credit balances with central banks and demand deposits</t>
    </r>
  </si>
  <si>
    <r>
      <rPr/>
      <t xml:space="preserve">010</t>
    </r>
  </si>
  <si>
    <r>
      <rPr/>
      <t xml:space="preserve">Loans and credits</t>
    </r>
  </si>
  <si>
    <r>
      <rPr>
        <sz val="11"/>
        <color indexed="8"/>
        <rFont val="Calibri"/>
        <family val="2"/>
        <scheme val="minor"/>
        <i/>
      </rPr>
      <t xml:space="preserve">Central banks</t>
    </r>
  </si>
  <si>
    <r>
      <rPr>
        <sz val="11"/>
        <color indexed="8"/>
        <rFont val="Calibri"/>
        <family val="2"/>
        <scheme val="minor"/>
        <i/>
      </rPr>
      <t xml:space="preserve">030</t>
    </r>
  </si>
  <si>
    <r>
      <rPr>
        <sz val="11"/>
        <color indexed="8"/>
        <rFont val="Calibri"/>
        <family val="2"/>
        <scheme val="minor"/>
        <i/>
      </rPr>
      <t xml:space="preserve">Public sector</t>
    </r>
  </si>
  <si>
    <r>
      <rPr>
        <sz val="11"/>
        <color indexed="8"/>
        <rFont val="Calibri"/>
        <family val="2"/>
        <scheme val="minor"/>
        <i/>
      </rPr>
      <t xml:space="preserve">040</t>
    </r>
  </si>
  <si>
    <r>
      <rPr>
        <sz val="11"/>
        <color indexed="8"/>
        <rFont val="Calibri"/>
        <family val="2"/>
        <scheme val="minor"/>
        <i/>
      </rPr>
      <t xml:space="preserve">Credit institutions</t>
    </r>
  </si>
  <si>
    <r>
      <rPr>
        <sz val="11"/>
        <color indexed="8"/>
        <rFont val="Calibri"/>
        <family val="2"/>
        <scheme val="minor"/>
        <i/>
      </rPr>
      <t xml:space="preserve">050</t>
    </r>
  </si>
  <si>
    <r>
      <rPr>
        <sz val="11"/>
        <color indexed="8"/>
        <rFont val="Calibri"/>
        <family val="2"/>
        <scheme val="minor"/>
        <i/>
      </rPr>
      <t xml:space="preserve">Other financial companies</t>
    </r>
  </si>
  <si>
    <r>
      <rPr>
        <sz val="11"/>
        <color indexed="8"/>
        <rFont val="Calibri"/>
        <family val="2"/>
        <scheme val="minor"/>
        <i/>
      </rPr>
      <t xml:space="preserve">060</t>
    </r>
  </si>
  <si>
    <r>
      <rPr>
        <sz val="11"/>
        <color indexed="8"/>
        <rFont val="Calibri"/>
        <family val="2"/>
        <scheme val="minor"/>
        <i/>
      </rPr>
      <t xml:space="preserve">Non-financial companies</t>
    </r>
  </si>
  <si>
    <r>
      <rPr>
        <sz val="11"/>
        <color indexed="8"/>
        <rFont val="Calibri"/>
        <family val="2"/>
        <scheme val="minor"/>
        <i/>
      </rPr>
      <t xml:space="preserve">070</t>
    </r>
  </si>
  <si>
    <r>
      <rPr>
        <sz val="11"/>
        <color indexed="8"/>
        <rFont val="Calibri"/>
        <family val="2"/>
        <scheme val="minor"/>
        <i/>
      </rPr>
      <t xml:space="preserve">Of which: </t>
    </r>
    <r>
      <rPr>
        <sz val="11"/>
        <color indexed="8"/>
        <rFont val="Calibri"/>
        <family val="2"/>
        <scheme val="minor"/>
        <i/>
      </rPr>
      <t xml:space="preserve">SME</t>
    </r>
  </si>
  <si>
    <r>
      <rPr>
        <sz val="11"/>
        <color indexed="8"/>
        <rFont val="Calibri"/>
        <family val="2"/>
        <scheme val="minor"/>
        <i/>
      </rPr>
      <t xml:space="preserve">080</t>
    </r>
  </si>
  <si>
    <r>
      <rPr>
        <sz val="11"/>
        <color indexed="8"/>
        <rFont val="Calibri"/>
        <family val="2"/>
        <scheme val="minor"/>
        <i/>
      </rPr>
      <t xml:space="preserve">Households</t>
    </r>
  </si>
  <si>
    <r>
      <rPr/>
      <t xml:space="preserve">090</t>
    </r>
  </si>
  <si>
    <r>
      <rPr/>
      <t xml:space="preserve">Bonds</t>
    </r>
  </si>
  <si>
    <r>
      <rPr>
        <sz val="11"/>
        <color indexed="8"/>
        <rFont val="Calibri"/>
        <family val="2"/>
        <scheme val="minor"/>
        <i/>
      </rPr>
      <t xml:space="preserve">100</t>
    </r>
  </si>
  <si>
    <r>
      <rPr>
        <sz val="11"/>
        <color indexed="8"/>
        <rFont val="Calibri"/>
        <family val="2"/>
        <scheme val="minor"/>
        <i/>
      </rPr>
      <t xml:space="preserve">110</t>
    </r>
  </si>
  <si>
    <r>
      <rPr>
        <sz val="11"/>
        <color indexed="8"/>
        <rFont val="Calibri"/>
        <family val="2"/>
        <scheme val="minor"/>
        <i/>
      </rPr>
      <t xml:space="preserve">120</t>
    </r>
  </si>
  <si>
    <r>
      <rPr>
        <sz val="11"/>
        <color indexed="8"/>
        <rFont val="Calibri"/>
        <family val="2"/>
        <scheme val="minor"/>
        <i/>
      </rPr>
      <t xml:space="preserve">130</t>
    </r>
  </si>
  <si>
    <r>
      <rPr>
        <sz val="11"/>
        <color indexed="8"/>
        <rFont val="Calibri"/>
        <family val="2"/>
        <scheme val="minor"/>
        <i/>
      </rPr>
      <t xml:space="preserve">140</t>
    </r>
  </si>
  <si>
    <r>
      <rPr/>
      <t xml:space="preserve">150</t>
    </r>
  </si>
  <si>
    <r>
      <rPr>
        <sz val="11"/>
        <color indexed="8"/>
        <rFont val="Calibri"/>
        <family val="2"/>
        <scheme val="minor"/>
        <i/>
      </rPr>
      <t xml:space="preserve">160</t>
    </r>
  </si>
  <si>
    <r>
      <rPr>
        <sz val="11"/>
        <color indexed="8"/>
        <rFont val="Calibri"/>
        <family val="2"/>
        <scheme val="minor"/>
        <i/>
      </rPr>
      <t xml:space="preserve">170</t>
    </r>
  </si>
  <si>
    <r>
      <rPr>
        <sz val="11"/>
        <color indexed="8"/>
        <rFont val="Calibri"/>
        <family val="2"/>
        <scheme val="minor"/>
        <i/>
      </rPr>
      <t xml:space="preserve">180</t>
    </r>
  </si>
  <si>
    <r>
      <rPr>
        <sz val="11"/>
        <color indexed="8"/>
        <rFont val="Calibri"/>
        <family val="2"/>
        <scheme val="minor"/>
        <i/>
      </rPr>
      <t xml:space="preserve">190</t>
    </r>
  </si>
  <si>
    <r>
      <rPr>
        <sz val="11"/>
        <color indexed="8"/>
        <rFont val="Calibri"/>
        <family val="2"/>
        <scheme val="minor"/>
        <i/>
      </rPr>
      <t xml:space="preserve">200</t>
    </r>
  </si>
  <si>
    <r>
      <rPr>
        <sz val="11"/>
        <color indexed="8"/>
        <rFont val="Calibri"/>
        <family val="2"/>
        <scheme val="minor"/>
        <i/>
      </rPr>
      <t xml:space="preserve">210</t>
    </r>
  </si>
  <si>
    <r>
      <rPr>
        <sz val="11"/>
        <color indexed="8"/>
        <rFont val="Calibri"/>
        <family val="2"/>
        <scheme val="minor"/>
        <b/>
        <i/>
      </rPr>
      <t xml:space="preserve">220</t>
    </r>
  </si>
  <si>
    <r>
      <rPr/>
      <t xml:space="preserve"> Exposures serviced according to contract and non-performing exposures, and associated provisions</t>
    </r>
  </si>
  <si>
    <r>
      <rPr>
        <sz val="14"/>
        <color indexed="8"/>
        <rFont val="Calibri"/>
        <family val="2"/>
        <scheme val="minor"/>
        <b/>
      </rPr>
      <t xml:space="preserve">Template EU CR1-A – Residual duration of exposures</t>
    </r>
  </si>
  <si>
    <r>
      <rPr/>
      <t xml:space="preserve">Net exposure value</t>
    </r>
  </si>
  <si>
    <r>
      <rPr/>
      <t xml:space="preserve">Terminable at any time</t>
    </r>
  </si>
  <si>
    <r>
      <rPr/>
      <t xml:space="preserve">&lt;= 1 year</t>
    </r>
  </si>
  <si>
    <r>
      <rPr/>
      <t xml:space="preserve">&gt; 1 year &lt;= 5 years</t>
    </r>
  </si>
  <si>
    <r>
      <rPr/>
      <t xml:space="preserve">&gt; 5 years</t>
    </r>
  </si>
  <si>
    <r>
      <rPr/>
      <t xml:space="preserve">No specified residual duration</t>
    </r>
  </si>
  <si>
    <r>
      <rPr/>
      <t xml:space="preserve"> Residual duration of exposures</t>
    </r>
  </si>
  <si>
    <r>
      <rPr/>
      <t xml:space="preserve">Gross carrying amount</t>
    </r>
  </si>
  <si>
    <r>
      <rPr>
        <sz val="11"/>
        <color indexed="8"/>
        <rFont val="Calibri"/>
        <family val="2"/>
        <scheme val="minor"/>
        <b/>
      </rPr>
      <t xml:space="preserve">Original portfolio of non-performing loans and credits</t>
    </r>
  </si>
  <si>
    <r>
      <rPr/>
      <t xml:space="preserve">Inflows to non-performing portfolios</t>
    </r>
  </si>
  <si>
    <r>
      <rPr/>
      <t xml:space="preserve">Outflows from non-performing portfolios</t>
    </r>
  </si>
  <si>
    <r>
      <rPr/>
      <t xml:space="preserve">Outflows due to impairments</t>
    </r>
  </si>
  <si>
    <r>
      <rPr/>
      <t xml:space="preserve">Outflow for other reasons</t>
    </r>
  </si>
  <si>
    <r>
      <rPr>
        <sz val="11"/>
        <color indexed="8"/>
        <rFont val="Calibri"/>
        <family val="2"/>
        <scheme val="minor"/>
        <b/>
      </rPr>
      <t xml:space="preserve">Final portfolio of non-performing loans and credits</t>
    </r>
  </si>
  <si>
    <r>
      <rPr/>
      <t xml:space="preserve">Change in the portfolio of non-performing loans and credits</t>
    </r>
  </si>
  <si>
    <r>
      <rPr/>
      <t xml:space="preserve">Gross carrying amount / nominal amount of exposures with forbearance measures</t>
    </r>
  </si>
  <si>
    <r>
      <rPr/>
      <t xml:space="preserve">Collaterals received and financial guarantees received for forborne exposures</t>
    </r>
  </si>
  <si>
    <r>
      <rPr/>
      <t xml:space="preserve">Serviced according to contract and forborne</t>
    </r>
  </si>
  <si>
    <r>
      <rPr/>
      <t xml:space="preserve">Non-performing forborne</t>
    </r>
  </si>
  <si>
    <r>
      <rPr/>
      <t xml:space="preserve">For forborne exposures serviced according to contract</t>
    </r>
  </si>
  <si>
    <r>
      <rPr/>
      <t xml:space="preserve">For non-performing forborne exposures</t>
    </r>
  </si>
  <si>
    <r>
      <rPr/>
      <t xml:space="preserve">Of which: Collaterals and financial guarantees received for non-performing exposures with forbearance measures</t>
    </r>
  </si>
  <si>
    <r>
      <rPr/>
      <t xml:space="preserve">Of which: defaulted</t>
    </r>
  </si>
  <si>
    <r>
      <rPr/>
      <t xml:space="preserve">Of which: impaired</t>
    </r>
  </si>
  <si>
    <r>
      <rPr>
        <sz val="11"/>
        <color indexed="8"/>
        <rFont val="Calibri"/>
        <family val="2"/>
        <scheme val="minor"/>
      </rPr>
      <t xml:space="preserve">     </t>
    </r>
  </si>
  <si>
    <r>
      <rPr/>
      <t xml:space="preserve">Loan commitments given</t>
    </r>
  </si>
  <si>
    <r>
      <rPr/>
      <t xml:space="preserve">Credit quality of forborne exposures</t>
    </r>
  </si>
  <si>
    <r>
      <rPr>
        <sz val="14"/>
        <color indexed="8"/>
        <rFont val="Calibri"/>
        <family val="2"/>
        <scheme val="minor"/>
        <b/>
      </rPr>
      <t xml:space="preserve">Template EU CQ5: </t>
    </r>
    <r>
      <rPr>
        <sz val="14"/>
        <color indexed="8"/>
        <rFont val="Calibri"/>
        <family val="2"/>
        <scheme val="minor"/>
        <b/>
      </rPr>
      <t xml:space="preserve">Credit quality of loans and advances to non-financial corporations by industry</t>
    </r>
  </si>
  <si>
    <r>
      <rPr/>
      <t xml:space="preserve">Of which: non-performing</t>
    </r>
  </si>
  <si>
    <r>
      <rPr/>
      <t xml:space="preserve">of which: Loans and advances subject to impairment</t>
    </r>
  </si>
  <si>
    <r>
      <rPr/>
      <t xml:space="preserve">Cumulative impairment</t>
    </r>
  </si>
  <si>
    <r>
      <rPr/>
      <t xml:space="preserve">Cumulative negative changes in fair value due to default risks on non-performing exposures</t>
    </r>
  </si>
  <si>
    <r>
      <rPr/>
      <t xml:space="preserve">of which: defaulted</t>
    </r>
  </si>
  <si>
    <r>
      <rPr/>
      <t xml:space="preserve">Agriculture, forestry and fishing</t>
    </r>
  </si>
  <si>
    <r>
      <rPr/>
      <t xml:space="preserve">Mining and quarrying</t>
    </r>
  </si>
  <si>
    <r>
      <rPr/>
      <t xml:space="preserve">Manufacture</t>
    </r>
  </si>
  <si>
    <r>
      <rPr/>
      <t xml:space="preserve">Energy supply</t>
    </r>
  </si>
  <si>
    <r>
      <rPr/>
      <t xml:space="preserve">Water supply</t>
    </r>
  </si>
  <si>
    <r>
      <rPr/>
      <t xml:space="preserve">Construction</t>
    </r>
  </si>
  <si>
    <r>
      <rPr/>
      <t xml:space="preserve">Trade</t>
    </r>
  </si>
  <si>
    <r>
      <rPr/>
      <t xml:space="preserve">Transport and storage</t>
    </r>
  </si>
  <si>
    <r>
      <rPr/>
      <t xml:space="preserve">Hospitality/accommodation and gastronomy</t>
    </r>
  </si>
  <si>
    <r>
      <rPr/>
      <t xml:space="preserve">Information and communication</t>
    </r>
  </si>
  <si>
    <r>
      <rPr/>
      <t xml:space="preserve">Provision of financial and insurance services</t>
    </r>
  </si>
  <si>
    <r>
      <rPr/>
      <t xml:space="preserve">Properties and housing</t>
    </r>
  </si>
  <si>
    <r>
      <rPr/>
      <t xml:space="preserve">Provision of professional, scientific and technical services</t>
    </r>
  </si>
  <si>
    <r>
      <rPr/>
      <t xml:space="preserve">Provision of other economic services</t>
    </r>
  </si>
  <si>
    <r>
      <rPr/>
      <t xml:space="preserve">Public administration and defence; social security</t>
    </r>
  </si>
  <si>
    <r>
      <rPr/>
      <t xml:space="preserve">Education</t>
    </r>
  </si>
  <si>
    <r>
      <rPr/>
      <t xml:space="preserve">Health and social services</t>
    </r>
  </si>
  <si>
    <r>
      <rPr/>
      <t xml:space="preserve">Arts, entertainment and recreation</t>
    </r>
  </si>
  <si>
    <r>
      <rPr/>
      <t xml:space="preserve">Other services</t>
    </r>
  </si>
  <si>
    <r>
      <rPr/>
      <t xml:space="preserve">Credit quality of loans and advances to non-financial corporations by industry</t>
    </r>
  </si>
  <si>
    <r>
      <rPr>
        <sz val="14"/>
        <color indexed="8"/>
        <rFont val="Calibri"/>
        <family val="2"/>
        <scheme val="minor"/>
        <b/>
      </rPr>
      <t xml:space="preserve">Template EU CQ7: </t>
    </r>
    <r>
      <rPr>
        <sz val="14"/>
        <color indexed="8"/>
        <rFont val="Calibri"/>
        <family val="2"/>
        <scheme val="minor"/>
        <b/>
      </rPr>
      <t xml:space="preserve">Collaterals obtained through repossession and enforcement proceedings</t>
    </r>
  </si>
  <si>
    <r>
      <rPr/>
      <t xml:space="preserve">Collaterals received through repossession</t>
    </r>
  </si>
  <si>
    <r>
      <rPr/>
      <t xml:space="preserve">Fair value on initial recognition</t>
    </r>
  </si>
  <si>
    <r>
      <rPr/>
      <t xml:space="preserve">Cumulative negative changes</t>
    </r>
  </si>
  <si>
    <r>
      <rPr/>
      <t xml:space="preserve">Excluding tangible assets</t>
    </r>
  </si>
  <si>
    <r>
      <rPr>
        <sz val="11"/>
        <color indexed="8"/>
        <rFont val="Calibri"/>
        <family val="2"/>
        <scheme val="minor"/>
        <i/>
      </rPr>
      <t xml:space="preserve">Residential real estate</t>
    </r>
  </si>
  <si>
    <r>
      <rPr>
        <sz val="11"/>
        <color indexed="8"/>
        <rFont val="Calibri"/>
        <family val="2"/>
        <scheme val="minor"/>
        <i/>
      </rPr>
      <t xml:space="preserve">Commercial real estate</t>
    </r>
  </si>
  <si>
    <r>
      <rPr>
        <sz val="11"/>
        <color indexed="8"/>
        <rFont val="Calibri"/>
        <family val="2"/>
        <scheme val="minor"/>
        <i/>
      </rPr>
      <t xml:space="preserve">Movable property (vehicles, ships, etc.)</t>
    </r>
  </si>
  <si>
    <r>
      <rPr>
        <sz val="11"/>
        <color indexed="8"/>
        <rFont val="Calibri"/>
        <family val="2"/>
        <scheme val="minor"/>
        <i/>
      </rPr>
      <t xml:space="preserve">Equity and debt instruments</t>
    </r>
  </si>
  <si>
    <r>
      <rPr>
        <sz val="11"/>
        <color indexed="8"/>
        <rFont val="Calibri"/>
        <family val="2"/>
        <scheme val="minor"/>
        <i/>
      </rPr>
      <t xml:space="preserve">Others</t>
    </r>
  </si>
  <si>
    <r>
      <rPr/>
      <t xml:space="preserve">Collaterals obtained through repossession and enforcement proceedings</t>
    </r>
  </si>
  <si>
    <r>
      <rPr>
        <sz val="14"/>
        <color indexed="8"/>
        <rFont val="Calibri"/>
        <family val="2"/>
        <scheme val="minor"/>
        <b/>
      </rPr>
      <t xml:space="preserve">Template EU CR3 – Overview of credit risk mitigation techniques: </t>
    </r>
    <r>
      <rPr>
        <sz val="14"/>
        <color indexed="8"/>
        <rFont val="Calibri"/>
        <family val="2"/>
        <scheme val="minor"/>
        <b/>
      </rPr>
      <t xml:space="preserve">Disclosure on the use of credit risk mitigation techniques</t>
    </r>
  </si>
  <si>
    <r>
      <rPr>
        <sz val="11"/>
        <color indexed="8"/>
        <rFont val="Calibri"/>
        <family val="2"/>
        <scheme val="minor"/>
        <b/>
      </rPr>
      <t xml:space="preserve">Secured exposures – carrying amount</t>
    </r>
  </si>
  <si>
    <r>
      <rPr>
        <sz val="11"/>
        <color indexed="8"/>
        <rFont val="Calibri"/>
        <family val="2"/>
        <scheme val="minor"/>
        <b/>
      </rPr>
      <t xml:space="preserve">Unsecured exposures – carrying amount </t>
    </r>
  </si>
  <si>
    <r>
      <rPr>
        <sz val="11"/>
        <color indexed="8"/>
        <rFont val="Calibri"/>
        <family val="2"/>
        <scheme val="minor"/>
        <b/>
      </rPr>
      <t xml:space="preserve">Of which: secured by collaterals </t>
    </r>
  </si>
  <si>
    <r>
      <rPr>
        <sz val="11"/>
        <color indexed="8"/>
        <rFont val="Calibri"/>
        <family val="2"/>
        <scheme val="minor"/>
        <b/>
      </rPr>
      <t xml:space="preserve">Of which: secured by financial guarantees</t>
    </r>
  </si>
  <si>
    <r>
      <rPr>
        <sz val="11"/>
        <color indexed="8"/>
        <rFont val="Calibri"/>
        <family val="2"/>
        <scheme val="minor"/>
        <b/>
      </rPr>
      <t xml:space="preserve">Of which: secured by credit derivatives</t>
    </r>
  </si>
  <si>
    <r>
      <rPr/>
      <t xml:space="preserve">Bonds </t>
    </r>
  </si>
  <si>
    <r>
      <rPr/>
      <t xml:space="preserve">Of which non-performing exposures</t>
    </r>
  </si>
  <si>
    <r>
      <rPr>
        <sz val="11"/>
        <color indexed="8"/>
        <rFont val="Calibri"/>
        <family val="2"/>
        <scheme val="minor"/>
        <i/>
      </rPr>
      <t xml:space="preserve">Of which: defaulted </t>
    </r>
  </si>
  <si>
    <r>
      <rPr/>
      <t xml:space="preserve">Disclosure on the use of credit risk mitigation techniques</t>
    </r>
  </si>
  <si>
    <r>
      <rPr>
        <sz val="14"/>
        <color indexed="8"/>
        <rFont val="Calibri"/>
        <family val="2"/>
        <scheme val="minor"/>
        <b/>
      </rPr>
      <t xml:space="preserve">Template EU CR4: </t>
    </r>
    <r>
      <rPr>
        <sz val="14"/>
        <color indexed="8"/>
        <rFont val="Calibri"/>
        <family val="2"/>
        <scheme val="minor"/>
        <b/>
      </rPr>
      <t xml:space="preserve">Standardised approach – Credit risk and effect of credit risk mitigation</t>
    </r>
  </si>
  <si>
    <r>
      <rPr>
        <sz val="11"/>
        <color indexed="8"/>
        <rFont val="Calibri"/>
        <family val="2"/>
        <scheme val="minor"/>
      </rPr>
      <t xml:space="preserve"> </t>
    </r>
  </si>
  <si>
    <r>
      <rPr>
        <sz val="11"/>
        <color indexed="8"/>
        <rFont val="Calibri"/>
        <family val="2"/>
        <scheme val="minor"/>
        <b/>
      </rPr>
      <t xml:space="preserve">Exposures before credit conversion factors (CCF) and credit risk mitigation (CRM)</t>
    </r>
  </si>
  <si>
    <r>
      <rPr>
        <sz val="11"/>
        <color indexed="8"/>
        <rFont val="Calibri"/>
        <family val="2"/>
        <scheme val="minor"/>
        <b/>
      </rPr>
      <t xml:space="preserve">Exposures after CCF and CRM</t>
    </r>
  </si>
  <si>
    <r>
      <rPr>
        <sz val="11"/>
        <color indexed="8"/>
        <rFont val="Calibri"/>
        <family val="2"/>
        <scheme val="minor"/>
        <b/>
      </rPr>
      <t xml:space="preserve">Risk-weighted assets (RWA) and RWA density</t>
    </r>
  </si>
  <si>
    <r>
      <rPr>
        <sz val="11"/>
        <color indexed="8"/>
        <rFont val="Calibri"/>
        <family val="2"/>
        <scheme val="minor"/>
        <b/>
      </rPr>
      <t xml:space="preserve">Exposure classes</t>
    </r>
  </si>
  <si>
    <r>
      <rPr>
        <sz val="11"/>
        <color indexed="8"/>
        <rFont val="Calibri"/>
        <family val="2"/>
        <scheme val="minor"/>
        <b/>
      </rPr>
      <t xml:space="preserve">On-balance-sheet exposures</t>
    </r>
  </si>
  <si>
    <r>
      <rPr>
        <sz val="11"/>
        <color indexed="8"/>
        <rFont val="Calibri"/>
        <family val="2"/>
        <scheme val="minor"/>
        <b/>
      </rPr>
      <t xml:space="preserve">RWEA</t>
    </r>
  </si>
  <si>
    <r>
      <rPr>
        <sz val="11"/>
        <color indexed="8"/>
        <rFont val="Calibri"/>
        <family val="2"/>
        <scheme val="minor"/>
        <b/>
      </rPr>
      <t xml:space="preserve">RWA density (%) </t>
    </r>
  </si>
  <si>
    <r>
      <rPr/>
      <t xml:space="preserve">States or central banks</t>
    </r>
  </si>
  <si>
    <r>
      <rPr/>
      <t xml:space="preserve">Regional or local authorities</t>
    </r>
  </si>
  <si>
    <r>
      <rPr/>
      <t xml:space="preserve">Public authorities</t>
    </r>
  </si>
  <si>
    <r>
      <rPr/>
      <t xml:space="preserve">Multilateral development banks</t>
    </r>
  </si>
  <si>
    <r>
      <rPr/>
      <t xml:space="preserve">International organisations</t>
    </r>
  </si>
  <si>
    <r>
      <rPr/>
      <t xml:space="preserve">Corporates</t>
    </r>
  </si>
  <si>
    <r>
      <rPr/>
      <t xml:space="preserve">Retail business</t>
    </r>
  </si>
  <si>
    <r>
      <rPr/>
      <t xml:space="preserve">Secured by mortgages on real estate</t>
    </r>
  </si>
  <si>
    <r>
      <rPr/>
      <t xml:space="preserve">Exposures associated with particularly high risk</t>
    </r>
  </si>
  <si>
    <r>
      <rPr/>
      <t xml:space="preserve">Institutions and companies with short-term credit ratings</t>
    </r>
  </si>
  <si>
    <r>
      <rPr/>
      <t xml:space="preserve">Undertakings for collective investment</t>
    </r>
  </si>
  <si>
    <r>
      <rPr/>
      <t xml:space="preserve">Other positions</t>
    </r>
  </si>
  <si>
    <r>
      <rPr/>
      <t xml:space="preserve">Standardised approach – Credit risk and effect of credit risk mitigation</t>
    </r>
  </si>
  <si>
    <r>
      <rPr>
        <sz val="14"/>
        <color indexed="8"/>
        <rFont val="Calibri"/>
        <family val="2"/>
        <scheme val="minor"/>
        <b/>
      </rPr>
      <t xml:space="preserve">Template EU CR5 – Standardised approach</t>
    </r>
  </si>
  <si>
    <r>
      <rPr>
        <sz val="11"/>
        <color indexed="8"/>
        <rFont val="Calibri"/>
        <family val="2"/>
        <scheme val="minor"/>
        <b/>
      </rPr>
      <t xml:space="preserve"> Exposure classes</t>
    </r>
  </si>
  <si>
    <r>
      <rPr>
        <sz val="11"/>
        <color indexed="8"/>
        <rFont val="Calibri"/>
        <family val="2"/>
        <scheme val="minor"/>
        <b/>
      </rPr>
      <t xml:space="preserve">Risk weight</t>
    </r>
  </si>
  <si>
    <r>
      <rPr>
        <sz val="11"/>
        <color indexed="8"/>
        <rFont val="Calibri"/>
        <family val="2"/>
        <scheme val="minor"/>
        <b/>
      </rPr>
      <t xml:space="preserve">Without rating</t>
    </r>
  </si>
  <si>
    <r>
      <rPr>
        <sz val="11"/>
        <color indexed="8"/>
        <rFont val="Calibri"/>
        <family val="2"/>
        <scheme val="minor"/>
        <b/>
      </rPr>
      <t xml:space="preserve">0 %</t>
    </r>
  </si>
  <si>
    <r>
      <rPr>
        <sz val="11"/>
        <color indexed="8"/>
        <rFont val="Calibri"/>
        <family val="2"/>
        <scheme val="minor"/>
        <b/>
      </rPr>
      <t xml:space="preserve">2 %</t>
    </r>
  </si>
  <si>
    <r>
      <rPr>
        <sz val="11"/>
        <color indexed="8"/>
        <rFont val="Calibri"/>
        <family val="2"/>
        <scheme val="minor"/>
        <b/>
      </rPr>
      <t xml:space="preserve">4 %</t>
    </r>
  </si>
  <si>
    <r>
      <rPr>
        <sz val="11"/>
        <color indexed="8"/>
        <rFont val="Calibri"/>
        <family val="2"/>
        <scheme val="minor"/>
        <b/>
      </rPr>
      <t xml:space="preserve">10 %</t>
    </r>
  </si>
  <si>
    <r>
      <rPr>
        <sz val="11"/>
        <color indexed="8"/>
        <rFont val="Calibri"/>
        <family val="2"/>
        <scheme val="minor"/>
        <b/>
      </rPr>
      <t xml:space="preserve">20 %</t>
    </r>
  </si>
  <si>
    <r>
      <rPr>
        <sz val="11"/>
        <color indexed="8"/>
        <rFont val="Calibri"/>
        <family val="2"/>
        <scheme val="minor"/>
        <b/>
      </rPr>
      <t xml:space="preserve">35 %</t>
    </r>
  </si>
  <si>
    <r>
      <rPr>
        <sz val="11"/>
        <color indexed="8"/>
        <rFont val="Calibri"/>
        <family val="2"/>
        <scheme val="minor"/>
        <b/>
      </rPr>
      <t xml:space="preserve">50 %</t>
    </r>
  </si>
  <si>
    <r>
      <rPr>
        <sz val="11"/>
        <color indexed="8"/>
        <rFont val="Calibri"/>
        <family val="2"/>
        <scheme val="minor"/>
        <b/>
      </rPr>
      <t xml:space="preserve">70 %</t>
    </r>
  </si>
  <si>
    <r>
      <rPr>
        <sz val="11"/>
        <color indexed="8"/>
        <rFont val="Calibri"/>
        <family val="2"/>
        <scheme val="minor"/>
        <b/>
      </rPr>
      <t xml:space="preserve">75 %</t>
    </r>
  </si>
  <si>
    <r>
      <rPr>
        <sz val="11"/>
        <color indexed="8"/>
        <rFont val="Calibri"/>
        <family val="2"/>
        <scheme val="minor"/>
        <b/>
      </rPr>
      <t xml:space="preserve">100 %</t>
    </r>
  </si>
  <si>
    <r>
      <rPr>
        <sz val="11"/>
        <color indexed="8"/>
        <rFont val="Calibri"/>
        <family val="2"/>
        <scheme val="minor"/>
        <b/>
      </rPr>
      <t xml:space="preserve">150 %</t>
    </r>
  </si>
  <si>
    <r>
      <rPr>
        <sz val="11"/>
        <color indexed="8"/>
        <rFont val="Calibri"/>
        <family val="2"/>
        <scheme val="minor"/>
        <b/>
      </rPr>
      <t xml:space="preserve">250 %</t>
    </r>
  </si>
  <si>
    <r>
      <rPr>
        <sz val="11"/>
        <color indexed="8"/>
        <rFont val="Calibri"/>
        <family val="2"/>
        <scheme val="minor"/>
        <b/>
      </rPr>
      <t xml:space="preserve">370 %</t>
    </r>
  </si>
  <si>
    <r>
      <rPr>
        <sz val="11"/>
        <color indexed="8"/>
        <rFont val="Calibri"/>
        <family val="2"/>
        <scheme val="minor"/>
        <b/>
      </rPr>
      <t xml:space="preserve">1250 %</t>
    </r>
  </si>
  <si>
    <r>
      <rPr/>
      <t xml:space="preserve">p)</t>
    </r>
  </si>
  <si>
    <r>
      <rPr/>
      <t xml:space="preserve">q)</t>
    </r>
  </si>
  <si>
    <r>
      <rPr/>
      <t xml:space="preserve">Exposures secured by liens to real estate</t>
    </r>
  </si>
  <si>
    <r>
      <rPr/>
      <t xml:space="preserve">Exposures to institutions and companies with short-term credit ratings</t>
    </r>
  </si>
  <si>
    <r>
      <rPr/>
      <t xml:space="preserve">Shares in undertakings for collective investment</t>
    </r>
  </si>
  <si>
    <r>
      <rPr/>
      <t xml:space="preserve">Equity exposures</t>
    </r>
  </si>
  <si>
    <r>
      <rPr/>
      <t xml:space="preserve">Standardised approach</t>
    </r>
  </si>
  <si>
    <r>
      <rPr>
        <sz val="14"/>
        <color indexed="8"/>
        <rFont val="Calibri"/>
        <family val="2"/>
        <scheme val="minor"/>
        <b/>
      </rPr>
      <t xml:space="preserve">Template EU CCR1 – Analysis of CCR exposure by approach</t>
    </r>
  </si>
  <si>
    <r>
      <rPr/>
      <t xml:space="preserve">Potential future exposure (PFE)  </t>
    </r>
  </si>
  <si>
    <r>
      <rPr/>
      <t xml:space="preserve">EEPE</t>
    </r>
  </si>
  <si>
    <r>
      <rPr/>
      <t xml:space="preserve">Alpha value used to calculate the regulatory exposure value</t>
    </r>
  </si>
  <si>
    <r>
      <rPr/>
      <t xml:space="preserve">Exposure value before CRM</t>
    </r>
  </si>
  <si>
    <r>
      <rPr/>
      <t xml:space="preserve">Exposure value after CRM</t>
    </r>
  </si>
  <si>
    <r>
      <rPr/>
      <t xml:space="preserve">Exposure value</t>
    </r>
  </si>
  <si>
    <r>
      <rPr/>
      <t xml:space="preserve">EU1</t>
    </r>
  </si>
  <si>
    <r>
      <rPr/>
      <t xml:space="preserve">EU – Original exposure method (for derivatives)</t>
    </r>
  </si>
  <si>
    <r>
      <rPr/>
      <t xml:space="preserve">EU2</t>
    </r>
  </si>
  <si>
    <r>
      <rPr/>
      <t xml:space="preserve">EU – Simplified SA-CCR (for derivatives)</t>
    </r>
  </si>
  <si>
    <r>
      <rPr/>
      <t xml:space="preserve">SA-CCR (for derivatives)</t>
    </r>
  </si>
  <si>
    <r>
      <rPr/>
      <t xml:space="preserve">IMM (for derivatives and SFTs)</t>
    </r>
  </si>
  <si>
    <r>
      <rPr/>
      <t xml:space="preserve">2A</t>
    </r>
  </si>
  <si>
    <r>
      <rPr>
        <sz val="11"/>
        <color indexed="8"/>
        <rFont val="Calibri"/>
        <family val="2"/>
        <scheme val="minor"/>
        <i/>
      </rPr>
      <t xml:space="preserve">Of which netting rates from securities financing transactions</t>
    </r>
  </si>
  <si>
    <r>
      <rPr/>
      <t xml:space="preserve">2B</t>
    </r>
  </si>
  <si>
    <r>
      <rPr>
        <sz val="11"/>
        <color indexed="8"/>
        <rFont val="Calibri"/>
        <family val="2"/>
        <scheme val="minor"/>
        <i/>
      </rPr>
      <t xml:space="preserve">Of which netting rates from derivatives and transactions with long settlement periods</t>
    </r>
  </si>
  <si>
    <r>
      <rPr/>
      <t xml:space="preserve">2C</t>
    </r>
  </si>
  <si>
    <r>
      <rPr>
        <sz val="11"/>
        <color indexed="8"/>
        <rFont val="Calibri"/>
        <family val="2"/>
        <scheme val="minor"/>
        <i/>
      </rPr>
      <t xml:space="preserve">Of which from contractual cross-product netting rates</t>
    </r>
  </si>
  <si>
    <r>
      <rPr/>
      <t xml:space="preserve">Simple method for taking financial collaterals into account (for SFTs)</t>
    </r>
  </si>
  <si>
    <r>
      <rPr/>
      <t xml:space="preserve">Comprehensive method for taking financial collaterals into account (for SFTs)</t>
    </r>
  </si>
  <si>
    <r>
      <rPr/>
      <t xml:space="preserve">VAR for SFTs</t>
    </r>
  </si>
  <si>
    <r>
      <rPr/>
      <t xml:space="preserve">Analysis of CCR exposure by approach</t>
    </r>
  </si>
  <si>
    <r>
      <rPr>
        <sz val="14"/>
        <color indexed="8"/>
        <rFont val="Calibri"/>
        <family val="2"/>
        <scheme val="minor"/>
        <b/>
      </rPr>
      <t xml:space="preserve">Template EU CCR2 – Own funds requirements for CVA risk</t>
    </r>
  </si>
  <si>
    <r>
      <rPr/>
      <t xml:space="preserve">Total transactions according to the advanced method</t>
    </r>
  </si>
  <si>
    <r>
      <rPr/>
      <t xml:space="preserve">(i) VaR component (including triple multiplier)</t>
    </r>
  </si>
  <si>
    <r>
      <rPr/>
      <t xml:space="preserve">(ii) VaR component under stress conditions (sVaR, including triple multiplier)</t>
    </r>
  </si>
  <si>
    <r>
      <rPr/>
      <t xml:space="preserve">Transactions according to the standardised method</t>
    </r>
  </si>
  <si>
    <r>
      <rPr/>
      <t xml:space="preserve">EU4</t>
    </r>
  </si>
  <si>
    <r>
      <rPr/>
      <t xml:space="preserve">Transactions under the alternative approach (based on the original exposure method)</t>
    </r>
  </si>
  <si>
    <r>
      <rPr>
        <sz val="11"/>
        <color indexed="8"/>
        <rFont val="Calibri"/>
        <family val="2"/>
        <scheme val="minor"/>
        <b/>
      </rPr>
      <t xml:space="preserve">Total transactions with own funds requirements for CVA risk </t>
    </r>
  </si>
  <si>
    <r>
      <rPr/>
      <t xml:space="preserve">Own funds requirements for CVA risk</t>
    </r>
  </si>
  <si>
    <r>
      <rPr>
        <sz val="14"/>
        <color indexed="8"/>
        <rFont val="Calibri"/>
        <family val="2"/>
        <scheme val="minor"/>
        <b/>
      </rPr>
      <t xml:space="preserve">Template EU CCR3 – Standardised approach – CCR exposures by regulatory exposure class and risk weight</t>
    </r>
  </si>
  <si>
    <r>
      <rPr/>
      <t xml:space="preserve">Total exposure value </t>
    </r>
  </si>
  <si>
    <r>
      <rPr/>
      <t xml:space="preserve">States or central banks </t>
    </r>
  </si>
  <si>
    <r>
      <rPr/>
      <t xml:space="preserve">Regional or local authorities </t>
    </r>
  </si>
  <si>
    <r>
      <rPr/>
      <t xml:space="preserve">Exposures to Corporates</t>
    </r>
  </si>
  <si>
    <r>
      <rPr>
        <sz val="14"/>
        <color indexed="8"/>
        <rFont val="Calibri"/>
        <family val="2"/>
        <scheme val="minor"/>
        <b/>
      </rPr>
      <t xml:space="preserve">Template EU CCR5 – Composition of collaterals for CCR exposures</t>
    </r>
  </si>
  <si>
    <r>
      <rPr/>
      <t xml:space="preserve">Type of collateral(s)</t>
    </r>
  </si>
  <si>
    <r>
      <rPr/>
      <t xml:space="preserve">Collateral(s) for derivative transactions</t>
    </r>
  </si>
  <si>
    <r>
      <rPr/>
      <t xml:space="preserve">Collateral(s) for securities financing transactions</t>
    </r>
  </si>
  <si>
    <r>
      <rPr/>
      <t xml:space="preserve">Fair value of collaterals received</t>
    </r>
  </si>
  <si>
    <r>
      <rPr/>
      <t xml:space="preserve">Fair value of collaterals provided</t>
    </r>
  </si>
  <si>
    <r>
      <rPr/>
      <t xml:space="preserve">Separate</t>
    </r>
  </si>
  <si>
    <r>
      <rPr/>
      <t xml:space="preserve">Non-separate</t>
    </r>
  </si>
  <si>
    <r>
      <rPr/>
      <t xml:space="preserve">Cash – local currency</t>
    </r>
  </si>
  <si>
    <r>
      <rPr/>
      <t xml:space="preserve">Cash – other currencies</t>
    </r>
  </si>
  <si>
    <r>
      <rPr/>
      <t xml:space="preserve">Domestic government bonds</t>
    </r>
  </si>
  <si>
    <r>
      <rPr/>
      <t xml:space="preserve">Other government bonds</t>
    </r>
  </si>
  <si>
    <r>
      <rPr/>
      <t xml:space="preserve">Debt instruments issued by public investors</t>
    </r>
  </si>
  <si>
    <r>
      <rPr/>
      <t xml:space="preserve">Corporate bonds</t>
    </r>
  </si>
  <si>
    <r>
      <rPr/>
      <t xml:space="preserve">Dividend stocks</t>
    </r>
  </si>
  <si>
    <r>
      <rPr/>
      <t xml:space="preserve">Other collaterals</t>
    </r>
  </si>
  <si>
    <r>
      <rPr/>
      <t xml:space="preserve">Composition of collaterals for CCR exposures</t>
    </r>
  </si>
  <si>
    <r>
      <rPr>
        <sz val="14"/>
        <color indexed="8"/>
        <rFont val="Calibri"/>
        <family val="2"/>
        <scheme val="minor"/>
        <b/>
      </rPr>
      <t xml:space="preserve">Template EU CCR8 – Exposures to central counterparties (CCPs)</t>
    </r>
  </si>
  <si>
    <r>
      <rPr/>
      <t xml:space="preserve">Exposure value </t>
    </r>
  </si>
  <si>
    <r>
      <rPr>
        <sz val="11"/>
        <color indexed="8"/>
        <rFont val="Calibri"/>
        <family val="2"/>
        <scheme val="minor"/>
        <b/>
      </rPr>
      <t xml:space="preserve">Exposures to qualified CCPs (total)</t>
    </r>
  </si>
  <si>
    <r>
      <rPr/>
      <t xml:space="preserve">Exposures arising from transactions with qualified CCPs (excluding initial margin deposits and default fund contributions), of which:</t>
    </r>
  </si>
  <si>
    <r>
      <rPr/>
      <t xml:space="preserve">i) OTC derivatives</t>
    </r>
  </si>
  <si>
    <r>
      <rPr/>
      <t xml:space="preserve">ii) Exchange-traded derivatives</t>
    </r>
  </si>
  <si>
    <r>
      <rPr/>
      <t xml:space="preserve">iii) SFTs</t>
    </r>
  </si>
  <si>
    <r>
      <rPr/>
      <t xml:space="preserve">iv) Netting rates with approved cross-product netting</t>
    </r>
  </si>
  <si>
    <r>
      <rPr/>
      <t xml:space="preserve">Separate initial margin deposits</t>
    </r>
  </si>
  <si>
    <r>
      <rPr/>
      <t xml:space="preserve">Non-separate initial margin deposits</t>
    </r>
  </si>
  <si>
    <r>
      <rPr/>
      <t xml:space="preserve">Prefunded contributions to the default fund</t>
    </r>
  </si>
  <si>
    <r>
      <rPr/>
      <t xml:space="preserve">Contributions to the default fund, not prefunded</t>
    </r>
  </si>
  <si>
    <r>
      <rPr>
        <sz val="11"/>
        <color indexed="8"/>
        <rFont val="Calibri"/>
        <family val="2"/>
        <scheme val="minor"/>
        <b/>
      </rPr>
      <t xml:space="preserve">Exposures to counterparties that are not qualified CCPs (total)</t>
    </r>
  </si>
  <si>
    <r>
      <rPr/>
      <t xml:space="preserve">Exposures arising from transactions with counterparties that are no qualified CCPs (excluding initial margin deposits and default fund contributions), of which:</t>
    </r>
  </si>
  <si>
    <r>
      <rPr>
        <sz val="11"/>
        <color theme="1"/>
        <rFont val="Calibri"/>
        <family val="2"/>
        <scheme val="minor"/>
      </rPr>
      <t xml:space="preserve">d</t>
    </r>
  </si>
  <si>
    <r>
      <rPr>
        <sz val="11"/>
        <rFont val="Calibri"/>
        <family val="2"/>
        <scheme val="minor"/>
      </rPr>
      <t xml:space="preserve">e</t>
    </r>
  </si>
  <si>
    <r>
      <rPr>
        <sz val="11"/>
        <rFont val="Calibri"/>
        <family val="2"/>
        <scheme val="minor"/>
      </rPr>
      <t xml:space="preserve">f</t>
    </r>
  </si>
  <si>
    <r>
      <rPr>
        <sz val="11"/>
        <rFont val="Calibri"/>
        <family val="2"/>
        <scheme val="minor"/>
      </rPr>
      <t xml:space="preserve">g</t>
    </r>
  </si>
  <si>
    <r>
      <rPr>
        <sz val="11"/>
        <rFont val="Calibri"/>
        <family val="2"/>
        <scheme val="minor"/>
      </rPr>
      <t xml:space="preserve">h</t>
    </r>
  </si>
  <si>
    <r>
      <rPr>
        <sz val="11"/>
        <rFont val="Calibri"/>
        <family val="2"/>
        <scheme val="minor"/>
      </rPr>
      <t xml:space="preserve">i</t>
    </r>
  </si>
  <si>
    <r>
      <rPr>
        <sz val="11"/>
        <rFont val="Calibri"/>
        <family val="2"/>
        <scheme val="minor"/>
      </rPr>
      <t xml:space="preserve">j</t>
    </r>
  </si>
  <si>
    <r>
      <rPr>
        <sz val="11"/>
        <rFont val="Calibri"/>
        <family val="2"/>
        <scheme val="minor"/>
      </rPr>
      <t xml:space="preserve">k</t>
    </r>
  </si>
  <si>
    <r>
      <rPr>
        <sz val="11"/>
        <rFont val="Calibri"/>
        <family val="2"/>
        <scheme val="minor"/>
      </rPr>
      <t xml:space="preserve">l</t>
    </r>
  </si>
  <si>
    <r>
      <rPr>
        <sz val="11"/>
        <rFont val="Calibri"/>
        <family val="2"/>
        <scheme val="minor"/>
      </rPr>
      <t xml:space="preserve">m</t>
    </r>
  </si>
  <si>
    <r>
      <rPr>
        <sz val="11"/>
        <color theme="1"/>
        <rFont val="Calibri"/>
        <family val="2"/>
        <scheme val="minor"/>
        <b/>
      </rPr>
      <t xml:space="preserve">EU MR1</t>
    </r>
  </si>
  <si>
    <r>
      <rPr>
        <sz val="14"/>
        <color indexed="8"/>
        <rFont val="Calibri"/>
        <family val="2"/>
        <scheme val="minor"/>
        <b/>
      </rPr>
      <t xml:space="preserve">Template EU MR1 – Market risk under the standardised approach</t>
    </r>
  </si>
  <si>
    <r>
      <rPr>
        <sz val="11"/>
        <color indexed="8"/>
        <rFont val="Calibri"/>
        <family val="2"/>
        <scheme val="minor"/>
        <b/>
      </rPr>
      <t xml:space="preserve">Risk-weighted exposure amounts (RWEAs)</t>
    </r>
  </si>
  <si>
    <r>
      <rPr>
        <sz val="11"/>
        <color indexed="8"/>
        <rFont val="Calibri"/>
        <family val="2"/>
        <scheme val="minor"/>
        <b/>
      </rPr>
      <t xml:space="preserve">Outright forward transactions</t>
    </r>
  </si>
  <si>
    <r>
      <rPr/>
      <t xml:space="preserve">Interest rate risk (general and specific)</t>
    </r>
  </si>
  <si>
    <r>
      <rPr/>
      <t xml:space="preserve">Share price risk (general and specific)</t>
    </r>
  </si>
  <si>
    <r>
      <rPr/>
      <t xml:space="preserve">Foreign exchange risk</t>
    </r>
  </si>
  <si>
    <r>
      <rPr/>
      <t xml:space="preserve">Commodity position risk</t>
    </r>
  </si>
  <si>
    <r>
      <rPr>
        <sz val="11"/>
        <color indexed="8"/>
        <rFont val="Calibri"/>
        <family val="2"/>
        <scheme val="minor"/>
        <b/>
      </rPr>
      <t xml:space="preserve">Options</t>
    </r>
  </si>
  <si>
    <r>
      <rPr/>
      <t xml:space="preserve">Simplified approach</t>
    </r>
  </si>
  <si>
    <r>
      <rPr/>
      <t xml:space="preserve">Delta-Plus approach</t>
    </r>
  </si>
  <si>
    <r>
      <rPr/>
      <t xml:space="preserve">Scenario approach</t>
    </r>
  </si>
  <si>
    <r>
      <rPr>
        <sz val="11"/>
        <color indexed="8"/>
        <rFont val="Calibri"/>
        <family val="2"/>
        <scheme val="minor"/>
        <b/>
      </rPr>
      <t xml:space="preserve">Securitisation (specific risk)</t>
    </r>
  </si>
  <si>
    <r>
      <rPr/>
      <t xml:space="preserve">Market risk under the standardised approach</t>
    </r>
  </si>
  <si>
    <r>
      <rPr>
        <sz val="14"/>
        <rFont val="Calibri"/>
        <family val="2"/>
        <scheme val="minor"/>
        <b/>
      </rPr>
      <t xml:space="preserve">Comparison of the institutions’ own funds, and their capital and leverage ratios with and without application of the transitional provisions for IFRS 9, or comparable expected credit losses, and with and without application of the temporary treatment under Article 468 CRR</t>
    </r>
  </si>
  <si>
    <r>
      <rPr>
        <sz val="11"/>
        <rFont val="Calibri"/>
        <family val="2"/>
        <scheme val="minor"/>
        <b/>
      </rPr>
      <t xml:space="preserve">Available capital (amounts)</t>
    </r>
  </si>
  <si>
    <r>
      <rPr>
        <sz val="11"/>
        <color theme="1"/>
        <rFont val="Calibri"/>
        <family val="2"/>
        <scheme val="minor"/>
      </rPr>
      <t xml:space="preserve">Common Equity Tier 1 (CET1)</t>
    </r>
  </si>
  <si>
    <r>
      <rPr>
        <sz val="11"/>
        <color theme="1"/>
        <rFont val="Calibri"/>
        <family val="2"/>
        <scheme val="minor"/>
      </rPr>
      <t xml:space="preserve">Common Equity Tier 1 (CET1) in the event of non-application of the transitional provisions for IFRS 9 or comparable expected credit losses</t>
    </r>
  </si>
  <si>
    <r>
      <rPr>
        <sz val="11"/>
        <color theme="1"/>
        <rFont val="Calibri"/>
        <family val="2"/>
        <scheme val="minor"/>
      </rPr>
      <t xml:space="preserve">2a</t>
    </r>
  </si>
  <si>
    <r>
      <rPr>
        <sz val="11"/>
        <color theme="1"/>
        <rFont val="Calibri"/>
        <family val="2"/>
        <scheme val="minor"/>
      </rPr>
      <t xml:space="preserve">Common Equity Tier 1 (CET1) in the event of non-application of the temporary treatment of gains and losses recognised at fair value, not realised in other comprehensive income according to Article 468 CRR</t>
    </r>
  </si>
  <si>
    <r>
      <rPr>
        <sz val="11"/>
        <color theme="1"/>
        <rFont val="Calibri"/>
        <family val="2"/>
        <scheme val="minor"/>
      </rPr>
      <t xml:space="preserve">Tier 1 capital in the event of non-application of the transitional provisions for IFRS 9 or comparable expected credit losses</t>
    </r>
  </si>
  <si>
    <r>
      <rPr>
        <sz val="11"/>
        <color theme="1"/>
        <rFont val="Calibri"/>
        <family val="2"/>
        <scheme val="minor"/>
      </rPr>
      <t xml:space="preserve">4a</t>
    </r>
  </si>
  <si>
    <r>
      <rPr>
        <sz val="11"/>
        <color theme="1"/>
        <rFont val="Calibri"/>
        <family val="2"/>
        <scheme val="minor"/>
      </rPr>
      <t xml:space="preserve">Tier 1 capital in the event of non-application of the temporary treatment of gains and losses recognised at fair value, not realised in other comprehensive income according to Article 468 CRR</t>
    </r>
  </si>
  <si>
    <r>
      <rPr>
        <sz val="11"/>
        <color theme="1"/>
        <rFont val="Calibri"/>
        <family val="2"/>
        <scheme val="minor"/>
      </rPr>
      <t xml:space="preserve">Total capital</t>
    </r>
  </si>
  <si>
    <r>
      <rPr>
        <sz val="11"/>
        <color theme="1"/>
        <rFont val="Calibri"/>
        <family val="2"/>
        <scheme val="minor"/>
      </rPr>
      <t xml:space="preserve">Total capital in the event of non-application of the transitional provisions for IFRS 9 or comparable expected credit losses</t>
    </r>
  </si>
  <si>
    <r>
      <rPr>
        <sz val="11"/>
        <color theme="1"/>
        <rFont val="Calibri"/>
        <family val="2"/>
        <scheme val="minor"/>
      </rPr>
      <t xml:space="preserve">6a</t>
    </r>
  </si>
  <si>
    <r>
      <rPr>
        <sz val="11"/>
        <color theme="1"/>
        <rFont val="Calibri"/>
        <family val="2"/>
        <scheme val="minor"/>
      </rPr>
      <t xml:space="preserve">Total capital in the event of non-application of the temporary treatment of gains and losses recognised at fair value, not realised in other comprehensive income according to Article 468 CRR</t>
    </r>
  </si>
  <si>
    <r>
      <rPr>
        <sz val="11"/>
        <color theme="1"/>
        <rFont val="Calibri"/>
        <family val="2"/>
        <scheme val="minor"/>
        <b/>
      </rPr>
      <t xml:space="preserve">Risk-weighted assets (amounts)</t>
    </r>
  </si>
  <si>
    <r>
      <rPr>
        <sz val="11"/>
        <color theme="1"/>
        <rFont val="Calibri"/>
        <family val="2"/>
        <scheme val="minor"/>
      </rPr>
      <t xml:space="preserve">Total amount of risk-weighted assets</t>
    </r>
  </si>
  <si>
    <r>
      <rPr>
        <sz val="11"/>
        <color theme="1"/>
        <rFont val="Calibri"/>
        <family val="2"/>
        <scheme val="minor"/>
      </rPr>
      <t xml:space="preserve">Total amount of risk-weighted assets in the event of non-application of the transitional provisions for IFRS 9 or comparable expected credit losses</t>
    </r>
  </si>
  <si>
    <r>
      <rPr>
        <sz val="11"/>
        <color theme="1"/>
        <rFont val="Calibri"/>
        <family val="2"/>
        <scheme val="minor"/>
        <b/>
      </rPr>
      <t xml:space="preserve">Capital ratios</t>
    </r>
  </si>
  <si>
    <r>
      <rPr>
        <sz val="11"/>
        <color theme="1"/>
        <rFont val="Calibri"/>
        <family val="2"/>
        <scheme val="minor"/>
      </rPr>
      <t xml:space="preserve">Common Equity Tier 1 (as a percentage of the total amount of exposures)</t>
    </r>
  </si>
  <si>
    <r>
      <rPr>
        <sz val="11"/>
        <color theme="1"/>
        <rFont val="Calibri"/>
        <family val="2"/>
        <scheme val="minor"/>
      </rPr>
      <t xml:space="preserve">Common Equity Tier 1 (as a percentage of the total amount of exposures) in the event of non-application of the transitional provisions for IFRS 9 or comparable expected credit losses</t>
    </r>
  </si>
  <si>
    <r>
      <rPr>
        <sz val="11"/>
        <color theme="1"/>
        <rFont val="Calibri"/>
        <family val="2"/>
        <scheme val="minor"/>
      </rPr>
      <t xml:space="preserve">10a</t>
    </r>
  </si>
  <si>
    <r>
      <rPr>
        <sz val="11"/>
        <color theme="1"/>
        <rFont val="Calibri"/>
        <family val="2"/>
        <scheme val="minor"/>
      </rPr>
      <t xml:space="preserve">Common Equity Tier 1 (as a percentage of the total amount of exposures) in the event of non-application of the temporary treatment of gains and losses recognised at fair value, not realised in other comprehensive income under Article 468 CRR</t>
    </r>
  </si>
  <si>
    <r>
      <rPr>
        <sz val="11"/>
        <color theme="1"/>
        <rFont val="Calibri"/>
        <family val="2"/>
        <scheme val="minor"/>
      </rPr>
      <t xml:space="preserve">Tier 1 capital (as a percentage of the total amount of exposures)</t>
    </r>
  </si>
  <si>
    <r>
      <rPr>
        <sz val="11"/>
        <color theme="1"/>
        <rFont val="Calibri"/>
        <family val="2"/>
        <scheme val="minor"/>
      </rPr>
      <t xml:space="preserve">Tier 1 capital (as a percentage of the total amount of exposures) in the event of non-application of the transitional provisions for IFRS 9 or comparable expected credit losses</t>
    </r>
  </si>
  <si>
    <r>
      <rPr>
        <sz val="11"/>
        <color theme="1"/>
        <rFont val="Calibri"/>
        <family val="2"/>
        <scheme val="minor"/>
      </rPr>
      <t xml:space="preserve">12a</t>
    </r>
  </si>
  <si>
    <r>
      <rPr>
        <sz val="11"/>
        <color theme="1"/>
        <rFont val="Calibri"/>
        <family val="2"/>
        <scheme val="minor"/>
      </rPr>
      <t xml:space="preserve">Tier 1 capital (as a percentage of the total amount of exposures) in the event of non-application of the temporary treatment of gains and losses recognised at fair value, not realised in other comprehensive income under Article 468 CRR</t>
    </r>
  </si>
  <si>
    <r>
      <rPr>
        <sz val="11"/>
        <color theme="1"/>
        <rFont val="Calibri"/>
        <family val="2"/>
        <scheme val="minor"/>
      </rPr>
      <t xml:space="preserve">Total capital (as a percentage of the total amount of exposures)</t>
    </r>
  </si>
  <si>
    <r>
      <rPr>
        <sz val="11"/>
        <color theme="1"/>
        <rFont val="Calibri"/>
        <family val="2"/>
        <scheme val="minor"/>
      </rPr>
      <t xml:space="preserve">Total capital (as a percentage of the total amount of exposures) in the event of non-application of the transitional provisions for IFRS 9 or comparable expected credit losses</t>
    </r>
  </si>
  <si>
    <r>
      <rPr>
        <sz val="11"/>
        <color theme="1"/>
        <rFont val="Calibri"/>
        <family val="2"/>
        <scheme val="minor"/>
      </rPr>
      <t xml:space="preserve">14a</t>
    </r>
  </si>
  <si>
    <r>
      <rPr>
        <sz val="11"/>
        <color theme="1"/>
        <rFont val="Calibri"/>
        <family val="2"/>
        <scheme val="minor"/>
      </rPr>
      <t xml:space="preserve">Total capital (as a percentage of the total amount of exposures) in the event of non-application of the temporary treatment of gains and losses recognised at fair value, not realised in other comprehensive income under Article 468 CRR</t>
    </r>
  </si>
  <si>
    <r>
      <rPr>
        <sz val="11"/>
        <color theme="1"/>
        <rFont val="Calibri"/>
        <family val="2"/>
        <scheme val="minor"/>
      </rPr>
      <t xml:space="preserve">Leverage ratio exposure (LRE)</t>
    </r>
  </si>
  <si>
    <r>
      <rPr>
        <sz val="11"/>
        <color theme="1"/>
        <rFont val="Calibri"/>
        <family val="2"/>
        <scheme val="minor"/>
      </rPr>
      <t xml:space="preserve">Leverage ratio in the event of non-application of the transitional provisions for IFRS 9 or comparable expected credit losses</t>
    </r>
  </si>
  <si>
    <r>
      <rPr>
        <sz val="11"/>
        <color theme="1"/>
        <rFont val="Calibri"/>
        <family val="2"/>
        <scheme val="minor"/>
      </rPr>
      <t xml:space="preserve">17a</t>
    </r>
  </si>
  <si>
    <r>
      <rPr>
        <sz val="11"/>
        <color theme="1"/>
        <rFont val="Calibri"/>
        <family val="2"/>
        <scheme val="minor"/>
      </rPr>
      <t xml:space="preserve">Leverage ratio in the event of non-application of the temporary treatment of gains and losses recognised at fair value, not realised in other comprehensive income according to Article 468 CRR</t>
    </r>
  </si>
  <si>
    <r>
      <rPr/>
      <t xml:space="preserve">Comparison of the institutions’ own funds, and their capital and leverage ratios with and without application of the transitional provisions for IFRS 9</t>
    </r>
  </si>
  <si>
    <r>
      <rPr>
        <sz val="11"/>
        <color theme="1"/>
        <rFont val="Calibri"/>
        <family val="2"/>
        <scheme val="minor"/>
        <b/>
      </rPr>
      <t xml:space="preserve">IFRS 9 Transition</t>
    </r>
  </si>
  <si>
    <r>
      <rPr>
        <sz val="11"/>
        <color theme="1"/>
        <rFont val="Calibri"/>
        <family val="2"/>
        <scheme val="minor"/>
        <b/>
      </rPr>
      <t xml:space="preserve">V</t>
    </r>
  </si>
  <si>
    <r>
      <rPr>
        <sz val="11"/>
        <color theme="1"/>
        <rFont val="Calibri"/>
        <family val="2"/>
        <scheme val="minor"/>
        <b/>
      </rPr>
      <t xml:space="preserve">EU LI1</t>
    </r>
  </si>
  <si>
    <r>
      <rPr>
        <sz val="11"/>
        <color theme="1"/>
        <rFont val="Calibri"/>
        <family val="2"/>
        <scheme val="minor"/>
        <b/>
      </rPr>
      <t xml:space="preserve">EU LI2</t>
    </r>
  </si>
  <si>
    <r>
      <rPr>
        <sz val="11"/>
        <color theme="1"/>
        <rFont val="Calibri"/>
        <family val="2"/>
        <scheme val="minor"/>
        <b/>
      </rPr>
      <t xml:space="preserve">EU LI3</t>
    </r>
  </si>
  <si>
    <r>
      <rPr/>
      <t xml:space="preserve">Differences between accounting and supervisory purposes (1)</t>
    </r>
  </si>
  <si>
    <r>
      <rPr/>
      <t xml:space="preserve">Differences between accounting and supervisory purposes (2)</t>
    </r>
  </si>
  <si>
    <r>
      <rPr/>
      <t xml:space="preserve">Differences between accounting and supervisory purposes (3)</t>
    </r>
  </si>
  <si>
    <r>
      <rPr>
        <sz val="11"/>
        <color theme="1"/>
        <rFont val="Calibri"/>
        <family val="2"/>
        <scheme val="minor"/>
        <b/>
      </rPr>
      <t xml:space="preserve">XXXIII</t>
    </r>
  </si>
  <si>
    <r>
      <rPr>
        <sz val="11"/>
        <color theme="1"/>
        <rFont val="Calibri"/>
        <family val="2"/>
        <scheme val="minor"/>
        <b/>
      </rPr>
      <t xml:space="preserve">EU REM1</t>
    </r>
  </si>
  <si>
    <r>
      <rPr>
        <sz val="11"/>
        <color theme="1"/>
        <rFont val="Calibri"/>
        <family val="2"/>
        <scheme val="minor"/>
        <b/>
      </rPr>
      <t xml:space="preserve">EU REM2</t>
    </r>
  </si>
  <si>
    <r>
      <rPr>
        <sz val="11"/>
        <color theme="1"/>
        <rFont val="Calibri"/>
        <family val="2"/>
        <scheme val="minor"/>
        <b/>
      </rPr>
      <t xml:space="preserve">EU REM3</t>
    </r>
  </si>
  <si>
    <r>
      <rPr>
        <sz val="11"/>
        <color theme="1"/>
        <rFont val="Calibri"/>
        <family val="2"/>
        <scheme val="minor"/>
        <b/>
      </rPr>
      <t xml:space="preserve">EU REM4</t>
    </r>
  </si>
  <si>
    <r>
      <rPr>
        <sz val="11"/>
        <color theme="1"/>
        <rFont val="Calibri"/>
        <family val="2"/>
        <scheme val="minor"/>
        <b/>
      </rPr>
      <t xml:space="preserve">EU REM5</t>
    </r>
  </si>
  <si>
    <r>
      <rPr>
        <sz val="10"/>
        <color indexed="8"/>
        <rFont val="Arial"/>
        <family val="2"/>
      </rPr>
      <t xml:space="preserve">EU-13a</t>
    </r>
  </si>
  <si>
    <r>
      <rPr>
        <sz val="11"/>
        <rFont val="Calibri"/>
        <family val="2"/>
        <scheme val="minor"/>
      </rPr>
      <t xml:space="preserve">x</t>
    </r>
  </si>
  <si>
    <r>
      <rPr>
        <sz val="11"/>
        <rFont val="Calibri"/>
        <family val="2"/>
        <scheme val="minor"/>
      </rPr>
      <t xml:space="preserve">a </t>
    </r>
  </si>
  <si>
    <r>
      <rPr/>
      <t xml:space="preserve">(ME) Montenegro</t>
    </r>
  </si>
  <si>
    <r>
      <rPr/>
      <t xml:space="preserve">Scope of consolidation: (on an individual/consolidated basis)</t>
    </r>
  </si>
  <si>
    <r>
      <rPr/>
      <t xml:space="preserve">Association of Volksbanks</t>
    </r>
  </si>
  <si>
    <r>
      <rPr>
        <sz val="11"/>
        <color rgb="FF000000"/>
        <rFont val="Calibri"/>
        <family val="2"/>
        <scheme val="minor"/>
        <b/>
      </rPr>
      <t xml:space="preserve">Unweighted total value </t>
    </r>
    <r>
      <rPr>
        <sz val="11"/>
        <color rgb="FF000000"/>
        <rFont val="Calibri"/>
        <family val="2"/>
        <scheme val="minor"/>
      </rPr>
      <t xml:space="preserve">
</t>
    </r>
    <r>
      <rPr>
        <sz val="11"/>
        <color rgb="FF000000"/>
        <rFont val="Calibri"/>
        <family val="2"/>
        <scheme val="minor"/>
        <b/>
      </rPr>
      <t xml:space="preserve">(average)</t>
    </r>
  </si>
  <si>
    <r>
      <rPr>
        <sz val="11"/>
        <color rgb="FF000000"/>
        <rFont val="Calibri"/>
        <family val="2"/>
        <scheme val="minor"/>
        <b/>
      </rPr>
      <t xml:space="preserve">Weighted total value </t>
    </r>
    <r>
      <rPr>
        <sz val="11"/>
        <color rgb="FF000000"/>
        <rFont val="Calibri"/>
        <family val="2"/>
        <scheme val="minor"/>
      </rPr>
      <t xml:space="preserve">
</t>
    </r>
    <r>
      <rPr>
        <sz val="11"/>
        <color rgb="FF000000"/>
        <rFont val="Calibri"/>
        <family val="2"/>
        <scheme val="minor"/>
        <b/>
      </rPr>
      <t xml:space="preserve">(average)</t>
    </r>
  </si>
  <si>
    <r>
      <rPr/>
      <t xml:space="preserve">XXA</t>
    </r>
  </si>
  <si>
    <r>
      <rPr>
        <sz val="11"/>
        <color theme="1"/>
        <rFont val="Calibri"/>
        <family val="2"/>
        <scheme val="minor"/>
        <b/>
      </rPr>
      <t xml:space="preserve">XXXI</t>
    </r>
  </si>
  <si>
    <r>
      <rPr>
        <sz val="11"/>
        <color theme="1"/>
        <rFont val="Calibri"/>
        <family val="2"/>
        <scheme val="minor"/>
        <b/>
      </rPr>
      <t xml:space="preserve">EU OR1 </t>
    </r>
  </si>
  <si>
    <r>
      <rPr/>
      <t xml:space="preserve">Own funds requirements for operational risk and risk-weighted exposure amounts</t>
    </r>
  </si>
  <si>
    <r>
      <rPr>
        <sz val="11"/>
        <color indexed="8"/>
        <rFont val="Calibri"/>
        <family val="2"/>
        <scheme val="minor"/>
        <b/>
      </rPr>
      <t xml:space="preserve">Banking activities</t>
    </r>
  </si>
  <si>
    <r>
      <rPr>
        <sz val="11"/>
        <color indexed="8"/>
        <rFont val="Calibri"/>
        <family val="2"/>
        <scheme val="minor"/>
      </rPr>
      <t xml:space="preserve">Key indicator</t>
    </r>
  </si>
  <si>
    <r>
      <rPr>
        <sz val="11"/>
        <color indexed="8"/>
        <rFont val="Calibri"/>
        <family val="2"/>
        <scheme val="minor"/>
      </rPr>
      <t xml:space="preserve">Risk-weighted exposure amount</t>
    </r>
  </si>
  <si>
    <r>
      <rPr>
        <sz val="11"/>
        <color indexed="8"/>
        <rFont val="Calibri"/>
        <family val="2"/>
        <scheme val="minor"/>
      </rPr>
      <t xml:space="preserve">Year-3</t>
    </r>
  </si>
  <si>
    <r>
      <rPr>
        <sz val="11"/>
        <color indexed="8"/>
        <rFont val="Calibri"/>
        <family val="2"/>
        <scheme val="minor"/>
      </rPr>
      <t xml:space="preserve">Year-2</t>
    </r>
  </si>
  <si>
    <r>
      <rPr>
        <sz val="11"/>
        <color indexed="8"/>
        <rFont val="Calibri"/>
        <family val="2"/>
        <scheme val="minor"/>
      </rPr>
      <t xml:space="preserve">Previous year</t>
    </r>
  </si>
  <si>
    <r>
      <rPr>
        <sz val="11"/>
        <color indexed="8"/>
        <rFont val="Calibri"/>
        <family val="2"/>
        <scheme val="minor"/>
      </rPr>
      <t xml:space="preserve">Banking activities to which the basic indicator approach (BIA) is applied</t>
    </r>
  </si>
  <si>
    <r>
      <rPr>
        <sz val="11"/>
        <color indexed="8"/>
        <rFont val="Calibri"/>
        <family val="2"/>
        <scheme val="minor"/>
      </rPr>
      <t xml:space="preserve">Banking activities to which the standardised approach (SA)/the alternative standardised approach (ASA) is applied</t>
    </r>
  </si>
  <si>
    <r>
      <rPr>
        <sz val="11"/>
        <color indexed="8"/>
        <rFont val="Calibri"/>
        <family val="2"/>
        <scheme val="minor"/>
        <i/>
        <u/>
      </rPr>
      <t xml:space="preserve">Application of the standardised approach</t>
    </r>
  </si>
  <si>
    <r>
      <rPr>
        <sz val="11"/>
        <color indexed="8"/>
        <rFont val="Calibri"/>
        <family val="2"/>
        <scheme val="minor"/>
        <i/>
        <u/>
      </rPr>
      <t xml:space="preserve">Application of the alternative standardised approach</t>
    </r>
  </si>
  <si>
    <r>
      <rPr>
        <sz val="11"/>
        <color indexed="8"/>
        <rFont val="Calibri"/>
        <family val="2"/>
        <scheme val="minor"/>
      </rPr>
      <t xml:space="preserve">Banking activities to which advanced measurement approaches (AMA) are applied</t>
    </r>
  </si>
  <si>
    <r>
      <rPr>
        <sz val="11"/>
        <color theme="1"/>
        <rFont val="Calibri"/>
        <family val="2"/>
        <scheme val="minor"/>
        <b/>
      </rPr>
      <t xml:space="preserve">EU CQ3</t>
    </r>
  </si>
  <si>
    <r>
      <rPr/>
      <t xml:space="preserve">Credit quality of exposures serviced according to contract and of non-performing exposures by days past due</t>
    </r>
  </si>
  <si>
    <r>
      <rPr>
        <sz val="11"/>
        <color indexed="8"/>
        <rFont val="Calibri"/>
        <family val="2"/>
        <scheme val="minor"/>
      </rPr>
      <t xml:space="preserve">Not overdue or &lt;= 30 days overdue</t>
    </r>
  </si>
  <si>
    <r>
      <rPr>
        <sz val="11"/>
        <color indexed="8"/>
        <rFont val="Calibri"/>
        <family val="2"/>
        <scheme val="minor"/>
      </rPr>
      <t xml:space="preserve">Overdue &gt; 30 days &lt;= 90 days</t>
    </r>
  </si>
  <si>
    <r>
      <rPr>
        <sz val="11"/>
        <color indexed="8"/>
        <rFont val="Calibri"/>
        <family val="2"/>
        <scheme val="minor"/>
      </rPr>
      <t xml:space="preserve">Probable default on exposures that are not past due or ≤ 90 days past due</t>
    </r>
  </si>
  <si>
    <r>
      <rPr>
        <sz val="11"/>
        <color indexed="8"/>
        <rFont val="Calibri"/>
        <family val="2"/>
        <scheme val="minor"/>
      </rPr>
      <t xml:space="preserve">&gt; 90 days&lt;= 180 days overdue</t>
    </r>
  </si>
  <si>
    <r>
      <rPr>
        <sz val="11"/>
        <color indexed="8"/>
        <rFont val="Calibri"/>
        <family val="2"/>
        <scheme val="minor"/>
      </rPr>
      <t xml:space="preserve">&gt; 180 days&lt;= 1 year overdue</t>
    </r>
  </si>
  <si>
    <r>
      <rPr>
        <sz val="11"/>
        <color indexed="8"/>
        <rFont val="Calibri"/>
        <family val="2"/>
        <scheme val="minor"/>
      </rPr>
      <t xml:space="preserve">&gt; 1 year &lt;= 2 years overdue</t>
    </r>
  </si>
  <si>
    <r>
      <rPr>
        <sz val="11"/>
        <color indexed="8"/>
        <rFont val="Calibri"/>
        <family val="2"/>
        <scheme val="minor"/>
      </rPr>
      <t xml:space="preserve">&gt; 2 years &lt;= 5 years overdue</t>
    </r>
  </si>
  <si>
    <r>
      <rPr>
        <sz val="11"/>
        <color indexed="8"/>
        <rFont val="Calibri"/>
        <family val="2"/>
        <scheme val="minor"/>
      </rPr>
      <t xml:space="preserve">&gt; 5 years &lt;= 7 years overdue</t>
    </r>
  </si>
  <si>
    <r>
      <rPr>
        <sz val="11"/>
        <color indexed="8"/>
        <rFont val="Calibri"/>
        <family val="2"/>
        <scheme val="minor"/>
      </rPr>
      <t xml:space="preserve">&gt; 7 years overdue</t>
    </r>
  </si>
  <si>
    <r>
      <rPr>
        <sz val="11"/>
        <color indexed="8"/>
        <rFont val="Calibri"/>
        <family val="2"/>
        <scheme val="minor"/>
      </rPr>
      <t xml:space="preserve">      </t>
    </r>
  </si>
  <si>
    <r>
      <rPr>
        <sz val="11"/>
        <color indexed="8"/>
        <rFont val="Calibri"/>
        <family val="2"/>
        <scheme val="minor"/>
      </rPr>
      <t xml:space="preserve">OFF-BALANCE-SHEET EXPOSURES</t>
    </r>
  </si>
  <si>
    <r>
      <rPr>
        <sz val="11"/>
        <color theme="1"/>
        <rFont val="Calibri"/>
        <family val="2"/>
        <scheme val="minor"/>
        <b/>
      </rPr>
      <t xml:space="preserve">XXXV</t>
    </r>
  </si>
  <si>
    <r>
      <rPr>
        <sz val="11"/>
        <color theme="1"/>
        <rFont val="Calibri"/>
        <family val="2"/>
        <scheme val="minor"/>
        <b/>
      </rPr>
      <t xml:space="preserve">EU AE1</t>
    </r>
  </si>
  <si>
    <r>
      <rPr>
        <sz val="11"/>
        <color theme="1"/>
        <rFont val="Calibri"/>
        <family val="2"/>
        <scheme val="minor"/>
        <b/>
      </rPr>
      <t xml:space="preserve">EU AE2</t>
    </r>
  </si>
  <si>
    <r>
      <rPr>
        <sz val="11"/>
        <color theme="1"/>
        <rFont val="Calibri"/>
        <family val="2"/>
        <scheme val="minor"/>
        <b/>
      </rPr>
      <t xml:space="preserve">EU AE3</t>
    </r>
  </si>
  <si>
    <r>
      <rPr>
        <sz val="11"/>
        <rFont val="Calibri"/>
        <family val="2"/>
        <scheme val="minor"/>
        <b/>
      </rPr>
      <t xml:space="preserve">Carrying amount of encumbered assets</t>
    </r>
  </si>
  <si>
    <r>
      <rPr>
        <sz val="11"/>
        <color theme="1"/>
        <rFont val="Calibri"/>
        <family val="2"/>
        <scheme val="minor"/>
        <b/>
      </rPr>
      <t xml:space="preserve">Fair value of encumbered assets</t>
    </r>
  </si>
  <si>
    <r>
      <rPr>
        <sz val="11"/>
        <rFont val="Calibri"/>
        <family val="2"/>
        <scheme val="minor"/>
        <b/>
      </rPr>
      <t xml:space="preserve">Carrying amount of unencumbered assets</t>
    </r>
  </si>
  <si>
    <r>
      <rPr>
        <sz val="11"/>
        <color theme="1"/>
        <rFont val="Calibri"/>
        <family val="2"/>
        <scheme val="minor"/>
        <b/>
      </rPr>
      <t xml:space="preserve">Fair value of unencumbered assets</t>
    </r>
  </si>
  <si>
    <r>
      <rPr>
        <sz val="11"/>
        <rFont val="Calibri"/>
        <family val="2"/>
        <scheme val="minor"/>
        <b/>
      </rPr>
      <t xml:space="preserve">of which: unencumbered recognised as EHQLA and HQLA</t>
    </r>
  </si>
  <si>
    <r>
      <rPr>
        <sz val="11"/>
        <rFont val="Calibri"/>
        <family val="2"/>
        <scheme val="minor"/>
        <b/>
      </rPr>
      <t xml:space="preserve">of which: </t>
    </r>
    <r>
      <rPr>
        <sz val="11"/>
        <rFont val="Calibri"/>
        <family val="2"/>
        <scheme val="minor"/>
        <b/>
      </rPr>
      <t xml:space="preserve">EHQLA and HQLA</t>
    </r>
  </si>
  <si>
    <r>
      <rPr>
        <sz val="11"/>
        <rFont val="Calibri"/>
        <family val="2"/>
        <scheme val="minor"/>
        <b/>
      </rPr>
      <t xml:space="preserve">Assets of the disclosing institution</t>
    </r>
  </si>
  <si>
    <r>
      <rPr>
        <sz val="11"/>
        <rFont val="Calibri"/>
        <family val="2"/>
        <scheme val="minor"/>
      </rPr>
      <t xml:space="preserve">Equity instruments</t>
    </r>
  </si>
  <si>
    <r>
      <rPr>
        <sz val="11"/>
        <rFont val="Calibri"/>
        <family val="2"/>
        <scheme val="minor"/>
      </rPr>
      <t xml:space="preserve">of which: covered bonds</t>
    </r>
  </si>
  <si>
    <r>
      <rPr>
        <sz val="11"/>
        <rFont val="Calibri"/>
        <family val="2"/>
        <scheme val="minor"/>
      </rPr>
      <t xml:space="preserve">of which: securitisations</t>
    </r>
  </si>
  <si>
    <r>
      <rPr>
        <sz val="11"/>
        <rFont val="Calibri"/>
        <family val="2"/>
        <scheme val="minor"/>
      </rPr>
      <t xml:space="preserve">of which: issued by governments</t>
    </r>
  </si>
  <si>
    <r>
      <rPr>
        <sz val="11"/>
        <rFont val="Calibri"/>
        <family val="2"/>
        <scheme val="minor"/>
      </rPr>
      <t xml:space="preserve">of which: issued by financial companies</t>
    </r>
  </si>
  <si>
    <r>
      <rPr>
        <sz val="11"/>
        <rFont val="Calibri"/>
        <family val="2"/>
        <scheme val="minor"/>
      </rPr>
      <t xml:space="preserve">of which: issued by non-financial companies</t>
    </r>
  </si>
  <si>
    <r>
      <rPr>
        <sz val="11"/>
        <rFont val="Calibri"/>
        <family val="2"/>
        <scheme val="minor"/>
      </rPr>
      <t xml:space="preserve">Other assets</t>
    </r>
  </si>
  <si>
    <r>
      <rPr>
        <sz val="11"/>
        <color theme="1"/>
        <rFont val="Calibri"/>
        <family val="2"/>
        <scheme val="minor"/>
      </rPr>
      <t xml:space="preserve">Carrying amounts, according to published annual financial statements</t>
    </r>
  </si>
  <si>
    <r>
      <rPr>
        <sz val="11"/>
        <color theme="1"/>
        <rFont val="Calibri"/>
        <family val="2"/>
        <scheme val="minor"/>
      </rPr>
      <t xml:space="preserve">Carrying amounts, according to the supervisory scope of consolidation</t>
    </r>
  </si>
  <si>
    <r>
      <rPr>
        <sz val="11"/>
        <color indexed="8"/>
        <rFont val="Calibri"/>
        <family val="2"/>
        <scheme val="minor"/>
      </rPr>
      <t xml:space="preserve">Carrying amounts of items that are</t>
    </r>
  </si>
  <si>
    <r>
      <rPr>
        <sz val="11"/>
        <color theme="1"/>
        <rFont val="Calibri"/>
        <family val="2"/>
        <scheme val="minor"/>
      </rPr>
      <t xml:space="preserve">subject to the credit risk framework</t>
    </r>
  </si>
  <si>
    <r>
      <rPr>
        <sz val="11"/>
        <color theme="1"/>
        <rFont val="Calibri"/>
        <family val="2"/>
        <scheme val="minor"/>
      </rPr>
      <t xml:space="preserve">subject to the CCR framework </t>
    </r>
  </si>
  <si>
    <r>
      <rPr>
        <sz val="11"/>
        <color theme="1"/>
        <rFont val="Calibri"/>
        <family val="2"/>
        <scheme val="minor"/>
      </rPr>
      <t xml:space="preserve">subject to the securitisation framework</t>
    </r>
  </si>
  <si>
    <r>
      <rPr>
        <sz val="11"/>
        <color theme="1"/>
        <rFont val="Calibri"/>
        <family val="2"/>
        <scheme val="minor"/>
      </rPr>
      <t xml:space="preserve">subject to the market risk framework</t>
    </r>
  </si>
  <si>
    <r>
      <rPr>
        <sz val="11"/>
        <color theme="1"/>
        <rFont val="Calibri"/>
        <family val="2"/>
        <scheme val="minor"/>
      </rPr>
      <t xml:space="preserve">not subject to own funds requirements or are subject to own funds deductions</t>
    </r>
  </si>
  <si>
    <r>
      <rPr>
        <sz val="11"/>
        <color theme="1"/>
        <rFont val="Calibri"/>
        <family val="2"/>
        <scheme val="minor"/>
        <b/>
      </rPr>
      <t xml:space="preserve">Breakdown by asset class according to the balance sheet in the published annual financial statements</t>
    </r>
  </si>
  <si>
    <r>
      <rPr>
        <sz val="11"/>
        <color indexed="8"/>
        <rFont val="Calibri"/>
        <family val="2"/>
        <scheme val="minor"/>
        <b/>
      </rPr>
      <t xml:space="preserve">Total assets</t>
    </r>
  </si>
  <si>
    <r>
      <rPr>
        <sz val="11"/>
        <color theme="1"/>
        <rFont val="Calibri"/>
        <family val="2"/>
        <scheme val="minor"/>
        <b/>
      </rPr>
      <t xml:space="preserve">Breakdown by liability class according to the balance sheet in the published annual financial statements</t>
    </r>
  </si>
  <si>
    <r>
      <rPr>
        <sz val="11"/>
        <color indexed="8"/>
        <rFont val="Calibri"/>
        <family val="2"/>
        <scheme val="minor"/>
      </rPr>
      <t xml:space="preserve">Equity</t>
    </r>
  </si>
  <si>
    <r>
      <rPr>
        <sz val="11"/>
        <color indexed="8"/>
        <rFont val="Calibri"/>
        <family val="2"/>
        <scheme val="minor"/>
        <b/>
      </rPr>
      <t xml:space="preserve">Total liabilities</t>
    </r>
  </si>
  <si>
    <r>
      <rPr/>
      <t xml:space="preserve">Total</t>
    </r>
  </si>
  <si>
    <r>
      <rPr/>
      <t xml:space="preserve">Items in </t>
    </r>
  </si>
  <si>
    <r>
      <rPr/>
      <t xml:space="preserve">Credit risk framework</t>
    </r>
  </si>
  <si>
    <r>
      <rPr/>
      <t xml:space="preserve">Securitisation framework </t>
    </r>
  </si>
  <si>
    <r>
      <rPr>
        <sz val="11"/>
        <rFont val="Calibri"/>
        <family val="2"/>
        <scheme val="minor"/>
      </rPr>
      <t xml:space="preserve">CCR framework </t>
    </r>
  </si>
  <si>
    <r>
      <rPr/>
      <t xml:space="preserve">Market risk framework</t>
    </r>
  </si>
  <si>
    <r>
      <rPr>
        <sz val="11"/>
        <color theme="1"/>
        <rFont val="Calibri"/>
        <family val="2"/>
        <scheme val="minor"/>
        <b/>
      </rPr>
      <t xml:space="preserve">Carrying amount of assets in the supervisory scope of consolidation (as per LI1 Reporting Form)</t>
    </r>
  </si>
  <si>
    <r>
      <rPr>
        <sz val="11"/>
        <color theme="1"/>
        <rFont val="Calibri"/>
        <family val="2"/>
        <scheme val="minor"/>
        <b/>
      </rPr>
      <t xml:space="preserve">Carrying amount of liabilities in the supervisory scope of consolidation (as per LI1 Reporting Form)</t>
    </r>
  </si>
  <si>
    <r>
      <rPr>
        <sz val="11"/>
        <color theme="1"/>
        <rFont val="Calibri"/>
        <family val="2"/>
        <scheme val="minor"/>
        <b/>
      </rPr>
      <t xml:space="preserve">Total net amount in the supervisory scope of consolidation</t>
    </r>
  </si>
  <si>
    <r>
      <rPr>
        <sz val="11"/>
        <color theme="1"/>
        <rFont val="Calibri"/>
        <family val="2"/>
        <scheme val="minor"/>
        <b/>
      </rPr>
      <t xml:space="preserve">Off-balance-sheet amounts</t>
    </r>
  </si>
  <si>
    <r>
      <rPr>
        <sz val="11"/>
        <color theme="1"/>
        <rFont val="Calibri"/>
        <family val="2"/>
        <scheme val="minor"/>
        <i/>
      </rPr>
      <t xml:space="preserve">Differences in the measurements </t>
    </r>
  </si>
  <si>
    <r>
      <rPr>
        <sz val="11"/>
        <color theme="1"/>
        <rFont val="Calibri"/>
        <family val="2"/>
        <scheme val="minor"/>
        <i/>
      </rPr>
      <t xml:space="preserve">Differences due to different netting rules other than those already taken into account in line 2</t>
    </r>
  </si>
  <si>
    <r>
      <rPr>
        <sz val="11"/>
        <color theme="1"/>
        <rFont val="Calibri"/>
        <family val="2"/>
        <scheme val="minor"/>
        <i/>
      </rPr>
      <t xml:space="preserve">Differences due to the recognition of provisions</t>
    </r>
  </si>
  <si>
    <r>
      <rPr>
        <sz val="11"/>
        <color theme="1"/>
        <rFont val="Calibri"/>
        <family val="2"/>
        <scheme val="minor"/>
        <i/>
      </rPr>
      <t xml:space="preserve">Differences due to the use of credit risk mitigation techniques (CRMs)</t>
    </r>
  </si>
  <si>
    <r>
      <rPr>
        <sz val="11"/>
        <color theme="1"/>
        <rFont val="Calibri"/>
        <family val="2"/>
        <scheme val="minor"/>
        <i/>
      </rPr>
      <t xml:space="preserve">Differences due to credit conversion factors</t>
    </r>
  </si>
  <si>
    <r>
      <rPr>
        <sz val="11"/>
        <color theme="1"/>
        <rFont val="Calibri"/>
        <family val="2"/>
        <scheme val="minor"/>
        <i/>
      </rPr>
      <t xml:space="preserve">Differences due to securitisation with risk transfer</t>
    </r>
  </si>
  <si>
    <r>
      <rPr>
        <sz val="11"/>
        <color theme="1"/>
        <rFont val="Calibri"/>
        <family val="2"/>
        <scheme val="minor"/>
        <i/>
      </rPr>
      <t xml:space="preserve">Other differences</t>
    </r>
  </si>
  <si>
    <r>
      <rPr>
        <sz val="11"/>
        <color theme="1"/>
        <rFont val="Calibri"/>
        <family val="2"/>
        <scheme val="minor"/>
        <b/>
      </rPr>
      <t xml:space="preserve">Exposure amounts taken into account for regulatory purposes</t>
    </r>
  </si>
  <si>
    <r>
      <rPr/>
      <t xml:space="preserve">Company name</t>
    </r>
  </si>
  <si>
    <r>
      <rPr/>
      <t xml:space="preserve">Consolidation method for accounting purposes</t>
    </r>
  </si>
  <si>
    <r>
      <rPr/>
      <t xml:space="preserve">Consolidation method for supervisory purposes</t>
    </r>
  </si>
  <si>
    <r>
      <rPr/>
      <t xml:space="preserve">Company description</t>
    </r>
  </si>
  <si>
    <r>
      <rPr/>
      <t xml:space="preserve">Full consolidation</t>
    </r>
  </si>
  <si>
    <r>
      <rPr/>
      <t xml:space="preserve">Proportionate consolidation</t>
    </r>
  </si>
  <si>
    <r>
      <rPr/>
      <t xml:space="preserve">Equity method</t>
    </r>
  </si>
  <si>
    <r>
      <rPr/>
      <t xml:space="preserve">Neither consolidation nor deduction</t>
    </r>
  </si>
  <si>
    <r>
      <rPr/>
      <t xml:space="preserve">Deduction</t>
    </r>
  </si>
  <si>
    <r>
      <rPr>
        <sz val="10"/>
        <color theme="1"/>
        <rFont val="Arial"/>
        <family val="2"/>
      </rPr>
      <t xml:space="preserve">VB Aktivmanagement GmbH</t>
    </r>
  </si>
  <si>
    <r>
      <rPr>
        <sz val="10"/>
        <color theme="1"/>
        <rFont val="Arial"/>
        <family val="2"/>
      </rPr>
      <t xml:space="preserve">fully consolidated</t>
    </r>
  </si>
  <si/>
  <si>
    <r>
      <rPr>
        <sz val="10"/>
        <color theme="1"/>
        <rFont val="Arial"/>
        <family val="2"/>
      </rPr>
      <t xml:space="preserve">Financial institution</t>
    </r>
  </si>
  <si>
    <r>
      <rPr>
        <sz val="10"/>
        <color theme="1"/>
        <rFont val="Arial"/>
        <family val="2"/>
      </rPr>
      <t xml:space="preserve">VB-Immobilienverwaltungs- und -vermittlungs GmbH</t>
    </r>
  </si>
  <si>
    <r>
      <rPr>
        <sz val="10"/>
        <color theme="1"/>
        <rFont val="Arial"/>
        <family val="2"/>
      </rPr>
      <t xml:space="preserve">bank-related auxiliary service</t>
    </r>
  </si>
  <si>
    <r>
      <rPr>
        <sz val="10"/>
        <color theme="1"/>
        <rFont val="Arial"/>
        <family val="2"/>
      </rPr>
      <t xml:space="preserve">VB Infrastruktur und Immobilien GmbH</t>
    </r>
  </si>
  <si>
    <r>
      <rPr>
        <sz val="10"/>
        <color theme="1"/>
        <rFont val="Arial"/>
        <family val="2"/>
      </rPr>
      <t xml:space="preserve">Österreichische Ärzte- und Apothekerbank AG</t>
    </r>
  </si>
  <si>
    <r>
      <rPr>
        <sz val="10"/>
        <color theme="1"/>
        <rFont val="Arial"/>
        <family val="2"/>
      </rPr>
      <t xml:space="preserve">Credit institution</t>
    </r>
  </si>
  <si>
    <r>
      <rPr>
        <sz val="10"/>
        <color theme="1"/>
        <rFont val="Arial"/>
        <family val="2"/>
      </rPr>
      <t xml:space="preserve">VOLKSBANK WIEN AG</t>
    </r>
  </si>
  <si>
    <r>
      <rPr>
        <sz val="10"/>
        <color theme="1"/>
        <rFont val="Arial"/>
        <family val="2"/>
      </rPr>
      <t xml:space="preserve">VB Services für Banken Ges.m.b.H.</t>
    </r>
  </si>
  <si>
    <r>
      <rPr>
        <sz val="10"/>
        <color theme="1"/>
        <rFont val="Arial"/>
        <family val="2"/>
      </rPr>
      <t xml:space="preserve">3V-Immobilien Errichtungs-GmbH</t>
    </r>
  </si>
  <si>
    <r>
      <rPr>
        <sz val="10"/>
        <color theme="1"/>
        <rFont val="Arial"/>
        <family val="2"/>
      </rPr>
      <t xml:space="preserve">Volksbank Kärnten eG</t>
    </r>
  </si>
  <si>
    <r>
      <rPr>
        <sz val="10"/>
        <color theme="1"/>
        <rFont val="Arial"/>
        <family val="2"/>
      </rPr>
      <t xml:space="preserve">at equity</t>
    </r>
  </si>
  <si>
    <r>
      <rPr>
        <sz val="10"/>
        <color theme="1"/>
        <rFont val="Arial"/>
        <family val="2"/>
      </rPr>
      <t xml:space="preserve">VOLKSBANK VORARLBERG e. Gen.</t>
    </r>
  </si>
  <si>
    <r>
      <rPr>
        <sz val="10"/>
        <color theme="1"/>
        <rFont val="Arial"/>
        <family val="2"/>
      </rPr>
      <t xml:space="preserve">VB Verbund-Beteiligung eG</t>
    </r>
  </si>
  <si>
    <r>
      <rPr>
        <sz val="10"/>
        <color theme="1"/>
        <rFont val="Arial"/>
        <family val="2"/>
      </rPr>
      <t xml:space="preserve">Volksbank Salzburg eG</t>
    </r>
  </si>
  <si>
    <r>
      <rPr>
        <sz val="10"/>
        <color theme="1"/>
        <rFont val="Arial"/>
        <family val="2"/>
      </rPr>
      <t xml:space="preserve">Volksbank Tirol AG</t>
    </r>
  </si>
  <si>
    <r>
      <rPr>
        <sz val="10"/>
        <color theme="1"/>
        <rFont val="Arial"/>
        <family val="2"/>
      </rPr>
      <t xml:space="preserve">Volksbank Niederösterreich AG</t>
    </r>
  </si>
  <si>
    <r>
      <rPr>
        <sz val="10"/>
        <color theme="1"/>
        <rFont val="Arial"/>
        <family val="2"/>
      </rPr>
      <t xml:space="preserve">Volksbank Steiermark AG</t>
    </r>
  </si>
  <si>
    <r>
      <rPr>
        <sz val="10"/>
        <color theme="1"/>
        <rFont val="Arial"/>
        <family val="2"/>
      </rPr>
      <t xml:space="preserve">Volksbank Oberösterreich AG</t>
    </r>
  </si>
  <si>
    <r>
      <rPr>
        <sz val="10"/>
        <color theme="1"/>
        <rFont val="Arial"/>
        <family val="2"/>
      </rPr>
      <t xml:space="preserve">BBG Beratungs- und Beteiligungsgesellschaft m.b.H.</t>
    </r>
  </si>
  <si>
    <r>
      <rPr>
        <sz val="10"/>
        <color theme="1"/>
        <rFont val="Arial"/>
        <family val="2"/>
      </rPr>
      <t xml:space="preserve">Domus IC Leasinggesellschaft m.b.H.</t>
    </r>
  </si>
  <si>
    <r>
      <rPr>
        <sz val="10"/>
        <color theme="1"/>
        <rFont val="Arial"/>
        <family val="2"/>
      </rPr>
      <t xml:space="preserve">VB Kärnten Leasing GmbH</t>
    </r>
  </si>
  <si>
    <r>
      <rPr>
        <sz val="10"/>
        <color theme="1"/>
        <rFont val="Arial"/>
        <family val="2"/>
      </rPr>
      <t xml:space="preserve">VOBA Vermietungs- und Verpachtungsges.m.b.H.</t>
    </r>
  </si>
  <si>
    <r>
      <rPr>
        <sz val="10"/>
        <color theme="1"/>
        <rFont val="Arial"/>
        <family val="2"/>
      </rPr>
      <t xml:space="preserve">Volksbank Salzburg Leasing Gesellschaft m.b.H.</t>
    </r>
  </si>
  <si>
    <r>
      <rPr>
        <sz val="10"/>
        <color theme="1"/>
        <rFont val="Arial"/>
        <family val="2"/>
      </rPr>
      <t xml:space="preserve">Volksbank Vorarlberg Leasing GmbH</t>
    </r>
  </si>
  <si>
    <r>
      <rPr>
        <sz val="10"/>
        <color theme="1"/>
        <rFont val="Arial"/>
        <family val="2"/>
      </rPr>
      <t xml:space="preserve">Volksbank Vorarlberg Marketing- und Beteiligungs GmbH</t>
    </r>
  </si>
  <si>
    <r>
      <rPr>
        <sz val="10"/>
        <color theme="1"/>
        <rFont val="Arial"/>
        <family val="2"/>
      </rPr>
      <t xml:space="preserve">VB Buchführung GmbH</t>
    </r>
  </si>
  <si>
    <r>
      <rPr>
        <sz val="11"/>
        <color rgb="FF000000"/>
        <rFont val="Calibri"/>
        <family val="2"/>
        <scheme val="minor"/>
        <b/>
      </rPr>
      <t xml:space="preserve">Balance sheet in published financial statements</t>
    </r>
  </si>
  <si>
    <r>
      <rPr>
        <sz val="11"/>
        <color rgb="FF000000"/>
        <rFont val="Calibri"/>
        <family val="2"/>
        <scheme val="minor"/>
        <b/>
      </rPr>
      <t xml:space="preserve">In the supervisory scope of consolidation</t>
    </r>
  </si>
  <si>
    <r>
      <rPr>
        <sz val="11"/>
        <color rgb="FF000000"/>
        <rFont val="Calibri"/>
        <family val="2"/>
        <scheme val="minor"/>
        <b/>
      </rPr>
      <t xml:space="preserve">Reference</t>
    </r>
  </si>
  <si>
    <r>
      <rPr>
        <sz val="11"/>
        <color rgb="FF000000"/>
        <rFont val="Calibri"/>
        <family val="2"/>
        <scheme val="minor"/>
        <b/>
      </rPr>
      <t xml:space="preserve">As at the end of the period</t>
    </r>
  </si>
  <si>
    <r>
      <rPr>
        <sz val="11"/>
        <color rgb="FF000000"/>
        <rFont val="Calibri"/>
        <family val="2"/>
        <scheme val="minor"/>
      </rPr>
      <t xml:space="preserve">Current tax</t>
    </r>
  </si>
  <si>
    <r>
      <rPr>
        <sz val="11"/>
        <color rgb="FF000000"/>
        <rFont val="Calibri"/>
        <family val="2"/>
        <scheme val="minor"/>
      </rPr>
      <t xml:space="preserve">Deferred tax</t>
    </r>
  </si>
  <si>
    <r>
      <rPr>
        <sz val="11"/>
        <color rgb="FF000000"/>
        <rFont val="Calibri"/>
        <family val="2"/>
        <scheme val="minor"/>
      </rPr>
      <t xml:space="preserve">of which deduction from CET 1 capital</t>
    </r>
  </si>
  <si>
    <r>
      <rPr>
        <sz val="11"/>
        <color rgb="FF000000"/>
        <rFont val="Calibri"/>
        <family val="2"/>
        <scheme val="minor"/>
        <b/>
      </rPr>
      <t xml:space="preserve">Total assets</t>
    </r>
  </si>
  <si>
    <r>
      <rPr>
        <sz val="11"/>
        <color rgb="FF000000"/>
        <rFont val="Calibri"/>
        <family val="2"/>
        <scheme val="minor"/>
        <b/>
      </rPr>
      <t xml:space="preserve">Total liabilities</t>
    </r>
  </si>
  <si>
    <r>
      <rPr>
        <sz val="11"/>
        <color rgb="FF000000"/>
        <rFont val="Calibri"/>
        <family val="2"/>
        <scheme val="minor"/>
      </rPr>
      <t xml:space="preserve">of which valuation own credit risk</t>
    </r>
  </si>
  <si>
    <r>
      <rPr>
        <sz val="11"/>
        <color rgb="FF000000"/>
        <rFont val="Calibri"/>
        <family val="2"/>
        <scheme val="minor"/>
      </rPr>
      <t xml:space="preserve">of which cash flow hedge reserve</t>
    </r>
  </si>
  <si>
    <r>
      <rPr>
        <sz val="11"/>
        <color rgb="FF000000"/>
        <rFont val="Calibri"/>
        <family val="2"/>
        <scheme val="minor"/>
      </rPr>
      <t xml:space="preserve">of which other foreseeable tax charges</t>
    </r>
  </si>
  <si>
    <r>
      <rPr>
        <sz val="11"/>
        <color theme="1"/>
        <rFont val="Calibri"/>
        <family val="2"/>
        <scheme val="minor"/>
        <b/>
      </rPr>
      <t xml:space="preserve">EU CCA</t>
    </r>
  </si>
  <si>
    <r>
      <rPr>
        <sz val="11"/>
        <rFont val="Calibri"/>
        <family val="2"/>
        <scheme val="minor"/>
        <b/>
      </rPr>
      <t xml:space="preserve">Congruent liabilities, contingent liabilities or securities on loan</t>
    </r>
  </si>
  <si>
    <r>
      <rPr>
        <sz val="11"/>
        <rFont val="Calibri"/>
        <family val="2"/>
        <scheme val="minor"/>
        <b/>
      </rPr>
      <t xml:space="preserve">Carrying amount of selected financial liabilities</t>
    </r>
  </si>
  <si>
    <r>
      <rPr>
        <sz val="11"/>
        <rFont val="Calibri"/>
        <family val="2"/>
        <scheme val="minor"/>
        <b/>
      </rPr>
      <t xml:space="preserve">Fair value of encumbered collaterals received or encumbered own bonds issued</t>
    </r>
  </si>
  <si>
    <r>
      <rPr>
        <sz val="11"/>
        <rFont val="Calibri"/>
        <family val="2"/>
        <scheme val="minor"/>
        <b/>
      </rPr>
      <t xml:space="preserve">Unencumbered</t>
    </r>
  </si>
  <si>
    <r>
      <rPr>
        <sz val="11"/>
        <rFont val="Calibri"/>
        <family val="2"/>
        <scheme val="minor"/>
        <b/>
      </rPr>
      <t xml:space="preserve">Fair value of collaterals received and available for encumbrance or own bonds issued and available for encumbrance</t>
    </r>
  </si>
  <si>
    <r>
      <rPr>
        <sz val="11"/>
        <rFont val="Calibri"/>
        <family val="2"/>
        <scheme val="minor"/>
        <b/>
      </rPr>
      <t xml:space="preserve">Collaterals received from the disclosing institution</t>
    </r>
  </si>
  <si>
    <r>
      <rPr>
        <sz val="11"/>
        <rFont val="Calibri"/>
        <family val="2"/>
        <scheme val="minor"/>
      </rPr>
      <t xml:space="preserve">Loans terminable at any time</t>
    </r>
  </si>
  <si>
    <r>
      <rPr>
        <sz val="11"/>
        <rFont val="Calibri"/>
        <family val="2"/>
        <scheme val="minor"/>
      </rPr>
      <t xml:space="preserve">Loans and credits other than loans terminable at any time</t>
    </r>
  </si>
  <si>
    <r>
      <rPr>
        <sz val="11"/>
        <rFont val="Calibri"/>
        <family val="2"/>
        <scheme val="minor"/>
      </rPr>
      <t xml:space="preserve">230</t>
    </r>
  </si>
  <si>
    <r>
      <rPr>
        <sz val="11"/>
        <rFont val="Calibri"/>
        <family val="2"/>
        <scheme val="minor"/>
      </rPr>
      <t xml:space="preserve">Other collaterals received</t>
    </r>
  </si>
  <si>
    <r>
      <rPr>
        <sz val="11"/>
        <rFont val="Calibri"/>
        <family val="2"/>
        <scheme val="minor"/>
        <b/>
      </rPr>
      <t xml:space="preserve">240</t>
    </r>
  </si>
  <si>
    <r>
      <rPr>
        <sz val="11"/>
        <rFont val="Calibri"/>
        <family val="2"/>
        <scheme val="minor"/>
        <b/>
      </rPr>
      <t xml:space="preserve">Own bonds issued other than own covered bonds or securitisations</t>
    </r>
  </si>
  <si>
    <r>
      <rPr>
        <sz val="11"/>
        <rFont val="Calibri"/>
        <family val="2"/>
        <scheme val="minor"/>
        <b/>
      </rPr>
      <t xml:space="preserve"> Own covered bonds and issued securitisations not yet pledged as collateral</t>
    </r>
  </si>
  <si>
    <r>
      <rPr>
        <sz val="11"/>
        <rFont val="Calibri"/>
        <family val="2"/>
        <scheme val="minor"/>
        <b/>
      </rPr>
      <t xml:space="preserve">TOTAL COLLATERALS RECEIVED AND OWN BONDS ISSUED </t>
    </r>
  </si>
  <si>
    <r>
      <rPr/>
      <t xml:space="preserve">Encumbered and unencumbered assets</t>
    </r>
  </si>
  <si>
    <r>
      <rPr/>
      <t xml:space="preserve">Collaterals received and own bonds issued</t>
    </r>
  </si>
  <si>
    <r>
      <rPr/>
      <t xml:space="preserve">Sources of encumbrances</t>
    </r>
  </si>
  <si>
    <r>
      <rPr>
        <sz val="11"/>
        <color rgb="FF000000"/>
        <rFont val="Calibri"/>
        <family val="2"/>
        <scheme val="minor"/>
        <b/>
      </rPr>
      <t xml:space="preserve">Assets</t>
    </r>
    <r>
      <rPr>
        <sz val="11"/>
        <color rgb="FF000000"/>
        <rFont val="Calibri"/>
        <family val="2"/>
        <scheme val="minor"/>
      </rPr>
      <t xml:space="preserve"> – breakdown by asset class according to the balance sheet included in the published annual financial statements</t>
    </r>
  </si>
  <si>
    <r>
      <rPr>
        <sz val="11"/>
        <color rgb="FF000000"/>
        <rFont val="Calibri"/>
        <family val="2"/>
        <scheme val="minor"/>
        <b/>
      </rPr>
      <t xml:space="preserve">Liabilities</t>
    </r>
    <r>
      <rPr>
        <sz val="11"/>
        <color rgb="FF000000"/>
        <rFont val="Calibri"/>
        <family val="2"/>
        <scheme val="minor"/>
      </rPr>
      <t xml:space="preserve"> – breakdown by class of liabilities according to the balance sheet included in the published annual financial statements</t>
    </r>
  </si>
  <si>
    <r>
      <rPr>
        <sz val="11"/>
        <color rgb="FF000000"/>
        <rFont val="Calibri"/>
        <family val="2"/>
        <scheme val="minor"/>
      </rPr>
      <t xml:space="preserve">Issuer</t>
    </r>
  </si>
  <si>
    <r>
      <rPr>
        <sz val="11"/>
        <color rgb="FF000000"/>
        <rFont val="Calibri"/>
        <family val="2"/>
        <scheme val="minor"/>
      </rPr>
      <t xml:space="preserve">Uniform identifier (e.g. CUSIP, ISIN or Bloomberg identifier for private placement)</t>
    </r>
  </si>
  <si>
    <r>
      <rPr>
        <sz val="11"/>
        <color rgb="FF000000"/>
        <rFont val="Calibri"/>
        <family val="2"/>
        <scheme val="minor"/>
      </rPr>
      <t xml:space="preserve">Public placement or private placement</t>
    </r>
  </si>
  <si>
    <r>
      <rPr>
        <sz val="11"/>
        <color rgb="FF000000"/>
        <rFont val="Calibri"/>
        <family val="2"/>
        <scheme val="minor"/>
      </rPr>
      <t xml:space="preserve">Law applicable to the instrument</t>
    </r>
  </si>
  <si>
    <r>
      <rPr>
        <sz val="11"/>
        <color rgb="FF000000"/>
        <rFont val="Calibri"/>
        <family val="2"/>
        <scheme val="minor"/>
      </rPr>
      <t xml:space="preserve">3a </t>
    </r>
  </si>
  <si>
    <r>
      <rPr>
        <sz val="11"/>
        <color rgb="FF000000"/>
        <rFont val="Calibri"/>
        <family val="2"/>
        <scheme val="minor"/>
      </rPr>
      <t xml:space="preserve">Contractual recognition of write-down or conversion powers of resolution authorities</t>
    </r>
  </si>
  <si>
    <r>
      <rPr>
        <sz val="11"/>
        <color rgb="FF000000"/>
        <rFont val="Calibri"/>
        <family val="2"/>
        <scheme val="minor"/>
        <i/>
      </rPr>
      <t xml:space="preserve">Regulatory treatment</t>
    </r>
  </si>
  <si>
    <r>
      <rPr>
        <sz val="11"/>
        <color rgb="FF000000"/>
        <rFont val="Calibri"/>
        <family val="2"/>
        <scheme val="minor"/>
      </rPr>
      <t xml:space="preserve">Nominal value of the instrument </t>
    </r>
  </si>
  <si>
    <r>
      <rPr>
        <sz val="11"/>
        <color rgb="FF000000"/>
        <rFont val="Calibri"/>
        <family val="2"/>
        <scheme val="minor"/>
      </rPr>
      <t xml:space="preserve">Issue price</t>
    </r>
  </si>
  <si>
    <r>
      <rPr>
        <sz val="11"/>
        <color rgb="FF000000"/>
        <rFont val="Calibri"/>
        <family val="2"/>
        <scheme val="minor"/>
      </rPr>
      <t xml:space="preserve">Redemption price</t>
    </r>
  </si>
  <si>
    <r>
      <rPr>
        <sz val="11"/>
        <color rgb="FF000000"/>
        <rFont val="Calibri"/>
        <family val="2"/>
        <scheme val="minor"/>
      </rPr>
      <t xml:space="preserve">Accounting classification</t>
    </r>
  </si>
  <si>
    <r>
      <rPr>
        <sz val="11"/>
        <color rgb="FF000000"/>
        <rFont val="Calibri"/>
        <family val="2"/>
        <scheme val="minor"/>
      </rPr>
      <t xml:space="preserve">Original issue date</t>
    </r>
  </si>
  <si>
    <r>
      <rPr>
        <sz val="11"/>
        <color rgb="FF000000"/>
        <rFont val="Calibri"/>
        <family val="2"/>
        <scheme val="minor"/>
      </rPr>
      <t xml:space="preserve">Unlimited or with expiry date</t>
    </r>
  </si>
  <si>
    <r>
      <rPr>
        <sz val="11"/>
        <color rgb="FF000000"/>
        <rFont val="Calibri"/>
        <family val="2"/>
        <scheme val="minor"/>
      </rPr>
      <t xml:space="preserve">Callable by issuer with prior approval of supervisory authority</t>
    </r>
  </si>
  <si>
    <r>
      <rPr>
        <sz val="11"/>
        <color rgb="FF000000"/>
        <rFont val="Calibri"/>
        <family val="2"/>
        <scheme val="minor"/>
        <i/>
      </rPr>
      <t xml:space="preserve">Coupons/Dividends</t>
    </r>
  </si>
  <si>
    <r>
      <rPr>
        <sz val="11"/>
        <color rgb="FF000000"/>
        <rFont val="Calibri"/>
        <family val="2"/>
        <scheme val="minor"/>
      </rPr>
      <t xml:space="preserve">Fixed or variable dividend/coupon payments </t>
    </r>
  </si>
  <si>
    <r>
      <rPr>
        <sz val="11"/>
        <color rgb="FF000000"/>
        <rFont val="Calibri"/>
        <family val="2"/>
        <scheme val="minor"/>
      </rPr>
      <t xml:space="preserve">Nominal coupon and reference index, if any </t>
    </r>
  </si>
  <si>
    <r>
      <rPr>
        <sz val="11"/>
        <color rgb="FF000000"/>
        <rFont val="Calibri"/>
        <family val="2"/>
        <scheme val="minor"/>
      </rPr>
      <t xml:space="preserve">Existence of a “dividend stop” </t>
    </r>
  </si>
  <si>
    <r>
      <rPr>
        <sz val="11"/>
        <color rgb="FF000000"/>
        <rFont val="Calibri"/>
        <family val="2"/>
        <scheme val="minor"/>
      </rPr>
      <t xml:space="preserve">Convertible or not convertible</t>
    </r>
  </si>
  <si>
    <r>
      <rPr>
        <sz val="11"/>
        <color rgb="FF000000"/>
        <rFont val="Calibri"/>
        <family val="2"/>
        <scheme val="minor"/>
      </rPr>
      <t xml:space="preserve">     If convertible: Trigger for the conversion</t>
    </r>
  </si>
  <si>
    <r>
      <rPr>
        <sz val="11"/>
        <color rgb="FF000000"/>
        <rFont val="Calibri"/>
        <family val="2"/>
        <scheme val="minor"/>
      </rPr>
      <t xml:space="preserve">     If convertible: in whole or in part</t>
    </r>
  </si>
  <si>
    <r>
      <rPr>
        <sz val="11"/>
        <color rgb="FF000000"/>
        <rFont val="Calibri"/>
        <family val="2"/>
        <scheme val="minor"/>
      </rPr>
      <t xml:space="preserve">     If convertible: Conversion rate</t>
    </r>
  </si>
  <si>
    <r>
      <rPr>
        <sz val="11"/>
        <color rgb="FF000000"/>
        <rFont val="Calibri"/>
        <family val="2"/>
        <scheme val="minor"/>
      </rPr>
      <t xml:space="preserve">     If convertible: Conversion mandatory or optional</t>
    </r>
  </si>
  <si>
    <r>
      <rPr>
        <sz val="11"/>
        <color rgb="FF000000"/>
        <rFont val="Calibri"/>
        <family val="2"/>
        <scheme val="minor"/>
      </rPr>
      <t xml:space="preserve">     If convertible: Type of instrument to be converted to</t>
    </r>
  </si>
  <si>
    <r>
      <rPr>
        <sz val="11"/>
        <color rgb="FF000000"/>
        <rFont val="Calibri"/>
        <family val="2"/>
        <scheme val="minor"/>
      </rPr>
      <t xml:space="preserve">     If convertible: Issuer of instrument to be converted to</t>
    </r>
  </si>
  <si>
    <r>
      <rPr>
        <sz val="11"/>
        <color rgb="FF000000"/>
        <rFont val="Calibri"/>
        <family val="2"/>
        <scheme val="minor"/>
      </rPr>
      <t xml:space="preserve">Write-down features</t>
    </r>
  </si>
  <si>
    <r>
      <rPr>
        <sz val="11"/>
        <color rgb="FF000000"/>
        <rFont val="Calibri"/>
        <family val="2"/>
        <scheme val="minor"/>
      </rPr>
      <t xml:space="preserve">     For write-downs: Trigger for write-down</t>
    </r>
  </si>
  <si>
    <r>
      <rPr>
        <sz val="11"/>
        <color rgb="FF000000"/>
        <rFont val="Calibri"/>
        <family val="2"/>
        <scheme val="minor"/>
      </rPr>
      <t xml:space="preserve">     In case of write-down: in whole or in part</t>
    </r>
  </si>
  <si>
    <r>
      <rPr>
        <sz val="11"/>
        <color rgb="FF000000"/>
        <rFont val="Calibri"/>
        <family val="2"/>
        <scheme val="minor"/>
      </rPr>
      <t xml:space="preserve">     In case of write-down: permanent or temporary</t>
    </r>
  </si>
  <si>
    <r>
      <rPr>
        <sz val="11"/>
        <rFont val="Calibri"/>
        <family val="2"/>
        <scheme val="minor"/>
      </rPr>
      <t xml:space="preserve">34a </t>
    </r>
  </si>
  <si>
    <r>
      <rPr>
        <sz val="11"/>
        <rFont val="Calibri"/>
        <family val="2"/>
        <scheme val="minor"/>
      </rPr>
      <t xml:space="preserve">Type of subordination (only for eligible liabilities)</t>
    </r>
  </si>
  <si>
    <r>
      <rPr>
        <sz val="11"/>
        <rFont val="Calibri"/>
        <family val="2"/>
        <scheme val="minor"/>
      </rPr>
      <t xml:space="preserve">EU-34b</t>
    </r>
  </si>
  <si>
    <r>
      <rPr>
        <sz val="11"/>
        <rFont val="Calibri"/>
        <family val="2"/>
        <scheme val="minor"/>
      </rPr>
      <t xml:space="preserve">Order of priority of the instrument in regular insolvency proceedings</t>
    </r>
  </si>
  <si>
    <r>
      <rPr>
        <sz val="11"/>
        <color rgb="FF000000"/>
        <rFont val="Calibri"/>
        <family val="2"/>
        <scheme val="minor"/>
      </rPr>
      <t xml:space="preserve">Position in the order of priority in the event of winding up (name the higher-ranking instrument in each case)</t>
    </r>
  </si>
  <si>
    <r>
      <rPr>
        <sz val="11"/>
        <color rgb="FF000000"/>
        <rFont val="Calibri"/>
        <family val="2"/>
        <scheme val="minor"/>
      </rPr>
      <t xml:space="preserve">Non-conforming characteristics of the converted instruments</t>
    </r>
  </si>
  <si>
    <r>
      <rPr>
        <sz val="11"/>
        <color rgb="FF000000"/>
        <rFont val="Calibri"/>
        <family val="2"/>
        <scheme val="minor"/>
      </rPr>
      <t xml:space="preserve">Indication of non-conforming characteristics, if any</t>
    </r>
  </si>
  <si>
    <r>
      <rPr>
        <sz val="11"/>
        <rFont val="Calibri"/>
        <family val="2"/>
        <scheme val="minor"/>
      </rPr>
      <t xml:space="preserve">37a</t>
    </r>
  </si>
  <si>
    <r>
      <rPr>
        <sz val="11"/>
        <rFont val="Calibri"/>
        <family val="2"/>
        <scheme val="minor"/>
      </rPr>
      <t xml:space="preserve">Link to the full terms and conditions of the instrument (reference)</t>
    </r>
  </si>
  <si>
    <r>
      <rPr/>
      <t xml:space="preserve">Main features of regulatory own funds instruments and instruments of eligible liabilities</t>
    </r>
  </si>
  <si>
    <r>
      <rPr>
        <sz val="11"/>
        <rFont val="Calibri"/>
        <family val="2"/>
        <scheme val="minor"/>
        <b/>
      </rPr>
      <t xml:space="preserve">Disclosure of information on the scope of the regulatory framework</t>
    </r>
  </si>
  <si>
    <r>
      <rPr>
        <sz val="11"/>
        <rFont val="Calibri"/>
        <family val="2"/>
        <scheme val="minor"/>
        <b/>
      </rPr>
      <t xml:space="preserve">Disclosure of counterparty credit risk</t>
    </r>
  </si>
  <si>
    <r>
      <rPr>
        <sz val="11"/>
        <rFont val="Calibri"/>
        <family val="2"/>
        <scheme val="minor"/>
        <b/>
      </rPr>
      <t xml:space="preserve">Disclosure on the use of the standardised approach</t>
    </r>
  </si>
  <si>
    <r>
      <rPr>
        <sz val="11"/>
        <rFont val="Calibri"/>
        <family val="2"/>
        <scheme val="minor"/>
        <b/>
      </rPr>
      <t xml:space="preserve">Disclosure on the use of credit risk mitigation techniques </t>
    </r>
  </si>
  <si>
    <r>
      <rPr>
        <sz val="11"/>
        <rFont val="Calibri"/>
        <family val="2"/>
        <scheme val="minor"/>
        <b/>
      </rPr>
      <t xml:space="preserve">Disclosure of credit risk, dilution risk and credit quality</t>
    </r>
  </si>
  <si>
    <r>
      <rPr>
        <sz val="11"/>
        <rFont val="Calibri"/>
        <family val="2"/>
        <scheme val="minor"/>
        <b/>
      </rPr>
      <t xml:space="preserve">Disclosure of liquidity requirements</t>
    </r>
  </si>
  <si>
    <r>
      <rPr>
        <sz val="11"/>
        <rFont val="Calibri"/>
        <family val="2"/>
        <scheme val="minor"/>
        <b/>
      </rPr>
      <t xml:space="preserve">Disclosure of the leverage ratio</t>
    </r>
  </si>
  <si>
    <r>
      <rPr>
        <sz val="11"/>
        <rFont val="Calibri"/>
        <family val="2"/>
        <scheme val="minor"/>
        <b/>
      </rPr>
      <t xml:space="preserve">Disclosure of countercyclical capital buffers</t>
    </r>
  </si>
  <si>
    <r>
      <rPr>
        <sz val="11"/>
        <rFont val="Calibri"/>
        <family val="2"/>
        <scheme val="minor"/>
        <b/>
      </rPr>
      <t xml:space="preserve">Disclosure of own funds</t>
    </r>
  </si>
  <si>
    <r>
      <rPr>
        <sz val="11"/>
        <rFont val="Calibri"/>
        <family val="2"/>
        <scheme val="minor"/>
        <b/>
      </rPr>
      <t xml:space="preserve">Disclosure of key parameters and overview of risk-weighted exposure amounts</t>
    </r>
  </si>
  <si>
    <r>
      <rPr>
        <sz val="11"/>
        <rFont val="Calibri"/>
        <family val="2"/>
        <scheme val="minor"/>
        <b/>
      </rPr>
      <t xml:space="preserve">Disclosure on the use of the standardised approach and of the internal market risk models</t>
    </r>
  </si>
  <si>
    <r>
      <rPr>
        <sz val="11"/>
        <color theme="1"/>
        <rFont val="Calibri"/>
        <family val="2"/>
        <scheme val="minor"/>
        <b/>
      </rPr>
      <t xml:space="preserve">XXIX</t>
    </r>
  </si>
  <si>
    <r>
      <rPr>
        <sz val="11"/>
        <rFont val="Calibri"/>
        <family val="2"/>
        <scheme val="minor"/>
        <b/>
      </rPr>
      <t xml:space="preserve">Disclosure of operational risk </t>
    </r>
  </si>
  <si>
    <r>
      <rPr>
        <sz val="11"/>
        <rFont val="Calibri"/>
        <family val="2"/>
        <scheme val="minor"/>
        <b/>
      </rPr>
      <t xml:space="preserve">Disclosure of the remuneration policy</t>
    </r>
  </si>
  <si>
    <r>
      <rPr>
        <sz val="11"/>
        <rFont val="Calibri"/>
        <family val="2"/>
        <scheme val="minor"/>
        <b/>
      </rPr>
      <t xml:space="preserve">Disclosure of encumbered and unencumbered assets </t>
    </r>
  </si>
  <si>
    <r>
      <rPr>
        <sz val="11"/>
        <rFont val="Calibri"/>
        <family val="2"/>
        <scheme val="minor"/>
        <b/>
      </rPr>
      <t xml:space="preserve">Disclosure of IFRS 9 Transitional Provisions</t>
    </r>
  </si>
  <si>
    <r>
      <rPr>
        <sz val="11"/>
        <color theme="1"/>
        <rFont val="Calibri"/>
        <family val="2"/>
        <scheme val="minor"/>
        <b/>
      </rPr>
      <t xml:space="preserve">EBA GL </t>
    </r>
    <r>
      <rPr>
        <sz val="11"/>
        <color theme="1"/>
        <rFont val="Calibri"/>
        <family val="2"/>
        <scheme val="minor"/>
      </rPr>
      <t xml:space="preserve">
</t>
    </r>
    <r>
      <rPr>
        <sz val="11"/>
        <color theme="1"/>
        <rFont val="Calibri"/>
        <family val="2"/>
        <scheme val="minor"/>
        <b/>
      </rPr>
      <t xml:space="preserve">2020/12</t>
    </r>
  </si>
  <si>
    <r>
      <rPr/>
      <t xml:space="preserve">Remuneration granted for the financial year </t>
    </r>
  </si>
  <si>
    <r>
      <rPr/>
      <t xml:space="preserve">Special payments to employees whose professional activities have a material impact on the institution’s risk profile (identified employees)</t>
    </r>
  </si>
  <si>
    <r>
      <rPr/>
      <t xml:space="preserve">Retained remuneration </t>
    </r>
  </si>
  <si>
    <r>
      <rPr/>
      <t xml:space="preserve">Remuneration of euro 1 million or more per year</t>
    </r>
  </si>
  <si>
    <r>
      <rPr/>
      <t xml:space="preserve">Information on the remuneration of employees whose professional activities have a material impact on the institution’s risk profile (identified employees)</t>
    </r>
  </si>
  <si>
    <r>
      <rPr/>
      <t xml:space="preserve">CCR exposures by regulatory exposure class and risk weight</t>
    </r>
  </si>
  <si>
    <r>
      <rPr/>
      <t xml:space="preserve">Exposures to central counterparties (CCPs)</t>
    </r>
  </si>
  <si>
    <r>
      <rPr>
        <sz val="11"/>
        <color indexed="8"/>
        <rFont val="Calibri"/>
        <family val="2"/>
        <scheme val="minor"/>
      </rPr>
      <t xml:space="preserve">Comment:</t>
    </r>
  </si>
  <si>
    <r>
      <rPr>
        <sz val="11"/>
        <color rgb="FF000000"/>
        <rFont val="Calibri"/>
        <family val="2"/>
        <scheme val="minor"/>
      </rPr>
      <t xml:space="preserve">Volksbank Vorarlberg e. Gen.</t>
    </r>
  </si>
  <si>
    <r>
      <rPr>
        <sz val="11"/>
        <color rgb="FF000000"/>
        <rFont val="Calibri"/>
        <family val="2"/>
        <scheme val="minor"/>
      </rPr>
      <t xml:space="preserve">AT0000150701</t>
    </r>
  </si>
  <si>
    <r>
      <rPr>
        <sz val="11"/>
        <color rgb="FF000000"/>
        <rFont val="Calibri"/>
        <family val="2"/>
        <scheme val="minor"/>
      </rPr>
      <t xml:space="preserve">AT0000158209</t>
    </r>
  </si>
  <si>
    <r>
      <rPr>
        <sz val="11"/>
        <color rgb="FF000000"/>
        <rFont val="Calibri"/>
        <family val="2"/>
        <scheme val="minor"/>
      </rPr>
      <t xml:space="preserve">AT0000158241</t>
    </r>
  </si>
  <si>
    <r>
      <rPr>
        <sz val="11"/>
        <color rgb="FF000000"/>
        <rFont val="Calibri"/>
        <family val="2"/>
        <scheme val="minor"/>
      </rPr>
      <t xml:space="preserve">AT0000158258</t>
    </r>
  </si>
  <si>
    <r>
      <rPr>
        <sz val="11"/>
        <color rgb="FF000000"/>
        <rFont val="Calibri"/>
        <family val="2"/>
        <scheme val="minor"/>
      </rPr>
      <t xml:space="preserve">AT0000486634</t>
    </r>
  </si>
  <si>
    <r>
      <rPr>
        <sz val="11"/>
        <color rgb="FF000000"/>
        <rFont val="Calibri"/>
        <family val="2"/>
        <scheme val="minor"/>
      </rPr>
      <t xml:space="preserve">AT0000700968</t>
    </r>
  </si>
  <si>
    <r>
      <rPr>
        <sz val="11"/>
        <color rgb="FF000000"/>
        <rFont val="Calibri"/>
        <family val="2"/>
        <scheme val="minor"/>
      </rPr>
      <t xml:space="preserve">AT0000810452</t>
    </r>
  </si>
  <si>
    <r>
      <rPr>
        <sz val="11"/>
        <color rgb="FF000000"/>
        <rFont val="Calibri"/>
        <family val="2"/>
        <scheme val="minor"/>
      </rPr>
      <t xml:space="preserve">AT0000824701</t>
    </r>
  </si>
  <si>
    <r>
      <rPr>
        <sz val="11"/>
        <color rgb="FF000000"/>
        <rFont val="Calibri"/>
        <family val="2"/>
        <scheme val="minor"/>
      </rPr>
      <t xml:space="preserve">AT0000905971</t>
    </r>
  </si>
  <si>
    <r>
      <rPr>
        <sz val="11"/>
        <color rgb="FF000000"/>
        <rFont val="Calibri"/>
        <family val="2"/>
        <scheme val="minor"/>
      </rPr>
      <t xml:space="preserve">AT0000913769</t>
    </r>
  </si>
  <si>
    <r>
      <rPr>
        <sz val="11"/>
        <color rgb="FF000000"/>
        <rFont val="Calibri"/>
        <family val="2"/>
        <scheme val="minor"/>
      </rPr>
      <t xml:space="preserve">AT0000A02PF8</t>
    </r>
  </si>
  <si>
    <r>
      <rPr>
        <sz val="11"/>
        <color rgb="FF000000"/>
        <rFont val="Calibri"/>
        <family val="2"/>
        <scheme val="minor"/>
      </rPr>
      <t xml:space="preserve">AT0000A0ZZ13</t>
    </r>
  </si>
  <si>
    <r>
      <rPr>
        <sz val="11"/>
        <color rgb="FF000000"/>
        <rFont val="Calibri"/>
        <family val="2"/>
        <scheme val="minor"/>
      </rPr>
      <t xml:space="preserve">AT0000A1A1D5</t>
    </r>
  </si>
  <si>
    <r>
      <rPr>
        <sz val="11"/>
        <color rgb="FF000000"/>
        <rFont val="Calibri"/>
        <family val="2"/>
        <scheme val="minor"/>
      </rPr>
      <t xml:space="preserve">AT0000A1T8P3</t>
    </r>
  </si>
  <si>
    <r>
      <rPr>
        <sz val="11"/>
        <color rgb="FF000000"/>
        <rFont val="Calibri"/>
        <family val="2"/>
        <scheme val="minor"/>
      </rPr>
      <t xml:space="preserve">AT0000A1WK53</t>
    </r>
  </si>
  <si>
    <r>
      <rPr>
        <sz val="11"/>
        <color rgb="FF000000"/>
        <rFont val="Calibri"/>
        <family val="2"/>
        <scheme val="minor"/>
      </rPr>
      <t xml:space="preserve">AT0000A1YQ30</t>
    </r>
  </si>
  <si>
    <r>
      <rPr>
        <sz val="11"/>
        <color rgb="FF000000"/>
        <rFont val="Calibri"/>
        <family val="2"/>
        <scheme val="minor"/>
      </rPr>
      <t xml:space="preserve">AT0000A1YQ48</t>
    </r>
  </si>
  <si>
    <r>
      <rPr>
        <sz val="11"/>
        <color rgb="FF000000"/>
        <rFont val="Calibri"/>
        <family val="2"/>
        <scheme val="minor"/>
      </rPr>
      <t xml:space="preserve">AT0000A1Z825</t>
    </r>
  </si>
  <si>
    <r>
      <rPr>
        <sz val="11"/>
        <color rgb="FF000000"/>
        <rFont val="Calibri"/>
        <family val="2"/>
        <scheme val="minor"/>
      </rPr>
      <t xml:space="preserve">AT0000A1ZTU3</t>
    </r>
  </si>
  <si>
    <r>
      <rPr>
        <sz val="11"/>
        <color rgb="FF000000"/>
        <rFont val="Calibri"/>
        <family val="2"/>
        <scheme val="minor"/>
      </rPr>
      <t xml:space="preserve">AT0000A205R1</t>
    </r>
  </si>
  <si>
    <r>
      <rPr>
        <sz val="11"/>
        <color rgb="FF000000"/>
        <rFont val="Calibri"/>
        <family val="2"/>
        <scheme val="minor"/>
      </rPr>
      <t xml:space="preserve">AT0000A22H99</t>
    </r>
  </si>
  <si>
    <r>
      <rPr>
        <sz val="11"/>
        <color rgb="FF000000"/>
        <rFont val="Calibri"/>
        <family val="2"/>
        <scheme val="minor"/>
      </rPr>
      <t xml:space="preserve">AT0000A261C6</t>
    </r>
  </si>
  <si>
    <r>
      <rPr>
        <sz val="11"/>
        <color rgb="FF000000"/>
        <rFont val="Calibri"/>
        <family val="2"/>
        <scheme val="minor"/>
      </rPr>
      <t xml:space="preserve">AT0000A272P5</t>
    </r>
  </si>
  <si>
    <r>
      <rPr>
        <sz val="11"/>
        <color rgb="FF000000"/>
        <rFont val="Calibri"/>
        <family val="2"/>
        <scheme val="minor"/>
      </rPr>
      <t xml:space="preserve">AT0000A27679</t>
    </r>
  </si>
  <si>
    <r>
      <rPr>
        <sz val="11"/>
        <color rgb="FF000000"/>
        <rFont val="Calibri"/>
        <family val="2"/>
        <scheme val="minor"/>
      </rPr>
      <t xml:space="preserve">AT0000A28JT7</t>
    </r>
  </si>
  <si>
    <r>
      <rPr>
        <sz val="11"/>
        <color rgb="FF000000"/>
        <rFont val="Calibri"/>
        <family val="2"/>
        <scheme val="minor"/>
      </rPr>
      <t xml:space="preserve">AT0000A2EML0</t>
    </r>
  </si>
  <si>
    <r>
      <rPr>
        <sz val="11"/>
        <color rgb="FF000000"/>
        <rFont val="Calibri"/>
        <family val="2"/>
        <scheme val="minor"/>
      </rPr>
      <t xml:space="preserve">AT0000A2HQK6</t>
    </r>
  </si>
  <si>
    <r>
      <rPr>
        <sz val="11"/>
        <color rgb="FF000000"/>
        <rFont val="Calibri"/>
        <family val="2"/>
        <scheme val="minor"/>
      </rPr>
      <t xml:space="preserve">AT0000A2MH83</t>
    </r>
  </si>
  <si>
    <r>
      <rPr>
        <sz val="11"/>
        <color rgb="FF000000"/>
        <rFont val="Calibri"/>
        <family val="2"/>
        <scheme val="minor"/>
      </rPr>
      <t xml:space="preserve">AT000B121967</t>
    </r>
  </si>
  <si>
    <r>
      <rPr>
        <sz val="11"/>
        <color rgb="FF000000"/>
        <rFont val="Calibri"/>
        <family val="2"/>
        <scheme val="minor"/>
      </rPr>
      <t xml:space="preserve">SSD N1</t>
    </r>
  </si>
  <si>
    <r>
      <rPr>
        <sz val="11"/>
        <color rgb="FF000000"/>
        <rFont val="Calibri"/>
        <family val="2"/>
        <scheme val="minor"/>
      </rPr>
      <t xml:space="preserve">SSD N3</t>
    </r>
  </si>
  <si>
    <r>
      <rPr>
        <sz val="11"/>
        <color rgb="FF000000"/>
        <rFont val="Calibri"/>
        <family val="2"/>
        <scheme val="minor"/>
      </rPr>
      <t xml:space="preserve">SSD N4</t>
    </r>
  </si>
  <si>
    <r>
      <rPr>
        <sz val="11"/>
        <color rgb="FF000000"/>
        <rFont val="Calibri"/>
        <family val="2"/>
        <scheme val="minor"/>
      </rPr>
      <t xml:space="preserve">public</t>
    </r>
  </si>
  <si>
    <r>
      <rPr>
        <sz val="11"/>
        <color rgb="FF000000"/>
        <rFont val="Calibri"/>
        <family val="2"/>
        <scheme val="minor"/>
      </rPr>
      <t xml:space="preserve">private</t>
    </r>
  </si>
  <si>
    <r>
      <rPr>
        <sz val="11"/>
        <color rgb="FF000000"/>
        <rFont val="Calibri"/>
        <family val="2"/>
        <scheme val="minor"/>
      </rPr>
      <t xml:space="preserve">Austria</t>
    </r>
  </si>
  <si>
    <r>
      <rPr>
        <sz val="11"/>
        <color rgb="FF000000"/>
        <rFont val="Calibri"/>
        <family val="2"/>
        <scheme val="minor"/>
      </rPr>
      <t xml:space="preserve">CRR</t>
    </r>
  </si>
  <si>
    <r>
      <rPr>
        <sz val="11"/>
        <color rgb="FF000000"/>
        <rFont val="Calibri"/>
        <family val="2"/>
        <scheme val="minor"/>
      </rPr>
      <t xml:space="preserve">–</t>
    </r>
  </si>
  <si>
    <r>
      <rPr>
        <sz val="11"/>
        <color rgb="FF000000"/>
        <rFont val="Calibri"/>
        <family val="2"/>
        <scheme val="minor"/>
      </rPr>
      <t xml:space="preserve">CET1</t>
    </r>
  </si>
  <si>
    <r>
      <rPr>
        <sz val="11"/>
        <color rgb="FF000000"/>
        <rFont val="Calibri"/>
        <family val="2"/>
        <scheme val="minor"/>
      </rPr>
      <t xml:space="preserve">T2</t>
    </r>
  </si>
  <si>
    <r>
      <rPr>
        <sz val="11"/>
        <color rgb="FF000000"/>
        <rFont val="Calibri"/>
        <family val="2"/>
        <scheme val="minor"/>
      </rPr>
      <t xml:space="preserve">AT1</t>
    </r>
  </si>
  <si>
    <r>
      <rPr>
        <sz val="11"/>
        <color rgb="FF000000"/>
        <rFont val="Calibri"/>
        <family val="2"/>
        <scheme val="minor"/>
      </rPr>
      <t xml:space="preserve">not eligible</t>
    </r>
  </si>
  <si>
    <r>
      <rPr>
        <sz val="11"/>
        <color rgb="FF000000"/>
        <rFont val="Calibri"/>
        <family val="2"/>
        <scheme val="minor"/>
      </rPr>
      <t xml:space="preserve">Solo and (partially) consolidated</t>
    </r>
  </si>
  <si>
    <r>
      <rPr>
        <sz val="11"/>
        <color rgb="FF000000"/>
        <rFont val="Calibri"/>
        <family val="2"/>
        <scheme val="minor"/>
      </rPr>
      <t xml:space="preserve">Supplementary capital</t>
    </r>
  </si>
  <si>
    <r>
      <rPr>
        <sz val="11"/>
        <color rgb="FF000000"/>
        <rFont val="Calibri"/>
        <family val="2"/>
        <scheme val="minor"/>
      </rPr>
      <t xml:space="preserve">Subordinated capital</t>
    </r>
  </si>
  <si>
    <r>
      <rPr>
        <sz val="11"/>
        <color rgb="FF000000"/>
        <rFont val="Calibri"/>
        <family val="2"/>
        <scheme val="minor"/>
      </rPr>
      <t xml:space="preserve">Equities</t>
    </r>
  </si>
  <si>
    <r>
      <rPr>
        <sz val="11"/>
        <color rgb="FF000000"/>
        <rFont val="Calibri"/>
        <family val="2"/>
        <scheme val="minor"/>
      </rPr>
      <t xml:space="preserve">Non-voting CET1 instruments</t>
    </r>
  </si>
  <si>
    <r>
      <rPr>
        <sz val="11"/>
        <color rgb="FF000000"/>
        <rFont val="Calibri"/>
        <family val="2"/>
        <scheme val="minor"/>
      </rPr>
      <t xml:space="preserve">Participation capital</t>
    </r>
  </si>
  <si>
    <r>
      <rPr>
        <sz val="11"/>
        <color rgb="FF000000"/>
        <rFont val="Calibri"/>
        <family val="2"/>
        <scheme val="minor"/>
      </rPr>
      <t xml:space="preserve">Cooperative shares (pursuant to Art. 29 CRR)</t>
    </r>
  </si>
  <si>
    <r>
      <rPr>
        <sz val="11"/>
        <color rgb="FF000000"/>
        <rFont val="Calibri"/>
        <family val="2"/>
        <scheme val="minor"/>
      </rPr>
      <t xml:space="preserve">Amount eligible for regulatory own funds or eligible liabilities (currency in euro, as at last reporting date)</t>
    </r>
  </si>
  <si>
    <r>
      <rPr>
        <sz val="11"/>
        <color rgb="FF000000"/>
        <rFont val="Calibri"/>
        <family val="2"/>
        <scheme val="minor"/>
      </rPr>
      <t xml:space="preserve">100, reduced by any net losses</t>
    </r>
  </si>
  <si>
    <r>
      <rPr>
        <sz val="11"/>
        <color rgb="FF000000"/>
        <rFont val="Calibri"/>
        <family val="2"/>
        <scheme val="minor"/>
      </rPr>
      <t xml:space="preserve">no redemption planned</t>
    </r>
  </si>
  <si>
    <r>
      <rPr>
        <sz val="11"/>
        <color rgb="FF000000"/>
        <rFont val="Calibri"/>
        <family val="2"/>
        <scheme val="minor"/>
      </rPr>
      <t xml:space="preserve">Liability – amortised acquisition cost</t>
    </r>
  </si>
  <si>
    <r>
      <rPr>
        <sz val="11"/>
        <color rgb="FF000000"/>
        <rFont val="Calibri"/>
        <family val="2"/>
        <scheme val="minor"/>
      </rPr>
      <t xml:space="preserve">Share capital</t>
    </r>
  </si>
  <si>
    <r>
      <rPr>
        <sz val="11"/>
        <color rgb="FF000000"/>
        <rFont val="Calibri"/>
        <family val="2"/>
        <scheme val="minor"/>
      </rPr>
      <t xml:space="preserve">25.10.2001</t>
    </r>
  </si>
  <si>
    <r>
      <rPr>
        <sz val="11"/>
        <color rgb="FF000000"/>
        <rFont val="Calibri"/>
        <family val="2"/>
        <scheme val="minor"/>
      </rPr>
      <t xml:space="preserve">20.4.1993</t>
    </r>
  </si>
  <si>
    <r>
      <rPr>
        <sz val="11"/>
        <color rgb="FF000000"/>
        <rFont val="Calibri"/>
        <family val="2"/>
        <scheme val="minor"/>
      </rPr>
      <t xml:space="preserve">29.11.1994</t>
    </r>
  </si>
  <si>
    <r>
      <rPr>
        <sz val="11"/>
        <color rgb="FF000000"/>
        <rFont val="Calibri"/>
        <family val="2"/>
        <scheme val="minor"/>
      </rPr>
      <t xml:space="preserve">23.4.1997</t>
    </r>
  </si>
  <si>
    <r>
      <rPr>
        <sz val="11"/>
        <color rgb="FF000000"/>
        <rFont val="Calibri"/>
        <family val="2"/>
        <scheme val="minor"/>
      </rPr>
      <t xml:space="preserve">1.10.2004</t>
    </r>
  </si>
  <si>
    <r>
      <rPr>
        <sz val="11"/>
        <color rgb="FF000000"/>
        <rFont val="Calibri"/>
        <family val="2"/>
        <scheme val="minor"/>
      </rPr>
      <t xml:space="preserve">2.11.2006</t>
    </r>
  </si>
  <si>
    <r>
      <rPr>
        <sz val="11"/>
        <color rgb="FF000000"/>
        <rFont val="Calibri"/>
        <family val="2"/>
        <scheme val="minor"/>
      </rPr>
      <t xml:space="preserve">unlimited</t>
    </r>
  </si>
  <si>
    <r>
      <rPr>
        <sz val="11"/>
        <color rgb="FF000000"/>
        <rFont val="Calibri"/>
        <family val="2"/>
        <scheme val="minor"/>
      </rPr>
      <t xml:space="preserve">limited</t>
    </r>
  </si>
  <si>
    <r>
      <rPr>
        <sz val="11"/>
        <color rgb="FF000000"/>
        <rFont val="Calibri"/>
        <family val="2"/>
        <scheme val="minor"/>
      </rPr>
      <t xml:space="preserve">13.3.2025</t>
    </r>
  </si>
  <si>
    <r>
      <rPr>
        <sz val="11"/>
        <color rgb="FF000000"/>
        <rFont val="Calibri"/>
        <family val="2"/>
        <scheme val="minor"/>
      </rPr>
      <t xml:space="preserve">31.07.2029</t>
    </r>
  </si>
  <si>
    <r>
      <rPr>
        <sz val="11"/>
        <color rgb="FF000000"/>
        <rFont val="Calibri"/>
        <family val="2"/>
        <scheme val="minor"/>
      </rPr>
      <t xml:space="preserve">yes</t>
    </r>
  </si>
  <si>
    <r>
      <rPr>
        <sz val="11"/>
        <color rgb="FF000000"/>
        <rFont val="Calibri"/>
        <family val="2"/>
        <scheme val="minor"/>
      </rPr>
      <t xml:space="preserve">no</t>
    </r>
  </si>
  <si>
    <r>
      <rPr>
        <sz val="11"/>
        <color rgb="FF000000"/>
        <rFont val="Calibri"/>
        <family val="2"/>
        <scheme val="minor"/>
      </rPr>
      <t xml:space="preserve">25.10.2009; no; 100</t>
    </r>
  </si>
  <si>
    <r>
      <rPr>
        <sz val="11"/>
        <color rgb="FF000000"/>
        <rFont val="Calibri"/>
        <family val="2"/>
        <scheme val="minor"/>
      </rPr>
      <t xml:space="preserve">20.4.2001; no; 100</t>
    </r>
  </si>
  <si>
    <r>
      <rPr>
        <sz val="11"/>
        <color rgb="FF000000"/>
        <rFont val="Calibri"/>
        <family val="2"/>
        <scheme val="minor"/>
      </rPr>
      <t xml:space="preserve">29.11.2002; no; 100</t>
    </r>
  </si>
  <si>
    <r>
      <rPr>
        <sz val="11"/>
        <color rgb="FF000000"/>
        <rFont val="Calibri"/>
        <family val="2"/>
        <scheme val="minor"/>
      </rPr>
      <t xml:space="preserve">23.4.2005; no; 100</t>
    </r>
  </si>
  <si>
    <r>
      <rPr>
        <sz val="11"/>
        <color rgb="FF000000"/>
        <rFont val="Calibri"/>
        <family val="2"/>
        <scheme val="minor"/>
      </rPr>
      <t xml:space="preserve">1.10.2012; no; 100</t>
    </r>
  </si>
  <si>
    <r>
      <rPr>
        <sz val="11"/>
        <color rgb="FF000000"/>
        <rFont val="Calibri"/>
        <family val="2"/>
        <scheme val="minor"/>
      </rPr>
      <t xml:space="preserve">2.1.2014; no; 100</t>
    </r>
  </si>
  <si>
    <r>
      <rPr>
        <sz val="11"/>
        <color rgb="FF000000"/>
        <rFont val="Calibri"/>
        <family val="2"/>
        <scheme val="minor"/>
      </rPr>
      <t xml:space="preserve">none; yes; 100</t>
    </r>
  </si>
  <si>
    <r>
      <rPr>
        <sz val="11"/>
        <color rgb="FF000000"/>
        <rFont val="Calibri"/>
        <family val="2"/>
        <scheme val="minor"/>
      </rPr>
      <t xml:space="preserve">none; no; 100</t>
    </r>
  </si>
  <si>
    <r>
      <rPr>
        <sz val="11"/>
        <color rgb="FF000000"/>
        <rFont val="Calibri"/>
        <family val="2"/>
        <scheme val="minor"/>
      </rPr>
      <t xml:space="preserve">none</t>
    </r>
  </si>
  <si>
    <r>
      <rPr>
        <sz val="11"/>
        <color rgb="FF000000"/>
        <rFont val="Calibri"/>
        <family val="2"/>
        <scheme val="minor"/>
      </rPr>
      <t xml:space="preserve">30.12.2020;no;100</t>
    </r>
  </si>
  <si>
    <r>
      <rPr>
        <sz val="11"/>
        <color rgb="FF000000"/>
        <rFont val="Calibri"/>
        <family val="2"/>
        <scheme val="minor"/>
      </rPr>
      <t xml:space="preserve">any time</t>
    </r>
  </si>
  <si>
    <r>
      <rPr>
        <sz val="11"/>
        <color rgb="FF000000"/>
        <rFont val="Calibri"/>
        <family val="2"/>
        <scheme val="minor"/>
      </rPr>
      <t xml:space="preserve">none</t>
    </r>
  </si>
  <si>
    <r>
      <rPr>
        <sz val="11"/>
        <color rgb="FF000000"/>
        <rFont val="Calibri"/>
        <family val="2"/>
        <scheme val="minor"/>
      </rPr>
      <t xml:space="preserve">annually</t>
    </r>
  </si>
  <si>
    <r>
      <rPr>
        <sz val="11"/>
        <color rgb="FF000000"/>
        <rFont val="Calibri"/>
        <family val="2"/>
        <scheme val="minor"/>
      </rPr>
      <t xml:space="preserve">variable</t>
    </r>
  </si>
  <si>
    <r>
      <rPr>
        <sz val="11"/>
        <color rgb="FF000000"/>
        <rFont val="Calibri"/>
        <family val="2"/>
        <scheme val="minor"/>
      </rPr>
      <t xml:space="preserve">fixed</t>
    </r>
  </si>
  <si>
    <r>
      <rPr>
        <sz val="11"/>
        <color rgb="FF000000"/>
        <rFont val="Calibri"/>
        <family val="2"/>
        <scheme val="minor"/>
      </rPr>
      <t xml:space="preserve">SMR federal government</t>
    </r>
  </si>
  <si>
    <r>
      <rPr>
        <sz val="11"/>
        <color rgb="FF000000"/>
        <rFont val="Calibri"/>
        <family val="2"/>
        <scheme val="minor"/>
      </rPr>
      <t xml:space="preserve">12 M Euribor</t>
    </r>
  </si>
  <si>
    <r>
      <rPr>
        <sz val="11"/>
        <color rgb="FF000000"/>
        <rFont val="Calibri"/>
        <family val="2"/>
        <scheme val="minor"/>
      </rPr>
      <t xml:space="preserve">profit-related</t>
    </r>
  </si>
  <si>
    <r>
      <rPr>
        <sz val="11"/>
        <color rgb="FF000000"/>
        <rFont val="Calibri"/>
        <family val="2"/>
        <scheme val="minor"/>
      </rPr>
      <t xml:space="preserve">10 Y CMS</t>
    </r>
  </si>
  <si>
    <r>
      <rPr>
        <sz val="11"/>
        <color rgb="FF000000"/>
        <rFont val="Calibri"/>
        <family val="2"/>
        <scheme val="minor"/>
      </rPr>
      <t xml:space="preserve">5 Y Mid Swap</t>
    </r>
  </si>
  <si>
    <r>
      <rPr>
        <sz val="11"/>
        <color rgb="FF000000"/>
        <rFont val="Calibri"/>
        <family val="2"/>
        <scheme val="minor"/>
      </rPr>
      <t xml:space="preserve">mandatory</t>
    </r>
  </si>
  <si>
    <r>
      <rPr>
        <sz val="11"/>
        <color rgb="FF000000"/>
        <rFont val="Calibri"/>
        <family val="2"/>
        <scheme val="minor"/>
      </rPr>
      <t xml:space="preserve">fully discretionary</t>
    </r>
  </si>
  <si>
    <r>
      <rPr>
        <sz val="11"/>
        <color rgb="FF000000"/>
        <rFont val="Calibri"/>
        <family val="2"/>
        <scheme val="minor"/>
      </rPr>
      <t xml:space="preserve">Fully discretionary</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</si>
  <si>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</si>
  <si>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</si>
  <si>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</si>
  <si>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</si>
  <si>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Senior</t>
    </r>
  </si>
  <si>
    <r>
      <rPr>
        <sz val="11"/>
        <color rgb="FF000000"/>
        <rFont val="Calibri"/>
        <family val="2"/>
        <scheme val="minor"/>
      </rPr>
      <t xml:space="preserve">https://www.volksbankwien.at/m101/volksbank/m044_43000/downloads/basisprospekte/20170210_tier2_vbw__aproved_.pdf</t>
    </r>
  </si>
  <si>
    <r>
      <rPr/>
      <t xml:space="preserve">of which: Equities</t>
    </r>
  </si>
  <si>
    <r>
      <rPr/>
      <t xml:space="preserve">of which: Cooperative shares</t>
    </r>
  </si>
  <si>
    <r>
      <rPr/>
      <t xml:space="preserve">of which: Non-voting CET-1 instruments</t>
    </r>
  </si>
  <si>
    <r>
      <rPr/>
      <t xml:space="preserve">of which: Participation capital</t>
    </r>
  </si>
  <si>
    <r>
      <rPr>
        <sz val="11"/>
        <color indexed="8"/>
        <rFont val="Calibri"/>
        <family val="2"/>
        <scheme val="minor"/>
      </rPr>
      <t xml:space="preserve">Own funds requirements</t>
    </r>
  </si>
  <si>
    <r>
      <rPr/>
      <t xml:space="preserve">Amounts in euro thousand</t>
    </r>
  </si>
  <si>
    <r>
      <rPr>
        <sz val="14"/>
        <color indexed="8"/>
        <rFont val="Calibri"/>
        <family val="2"/>
        <scheme val="minor"/>
        <b/>
      </rPr>
      <t xml:space="preserve">Template EU LI1 – Differences between the scope of consolidation for accounting purposes and the supervisory scope of consolidation and mapping of financial statement categories to regulatory risk categories </t>
    </r>
  </si>
  <si>
    <r>
      <rPr>
        <sz val="14"/>
        <rFont val="Calibri"/>
        <family val="2"/>
        <scheme val="minor"/>
        <b/>
      </rPr>
      <t xml:space="preserve">Template EU LI2 – Main reasons for differences between regulatory exposure amounts and carrying amounts in the annual financial statements </t>
    </r>
  </si>
  <si>
    <r>
      <rPr>
        <sz val="14"/>
        <rFont val="Calibri"/>
        <family val="2"/>
        <scheme val="minor"/>
        <b/>
      </rPr>
      <t xml:space="preserve">Template EU LI3 – Description of differences between scopes of consolidation (by individual entity) </t>
    </r>
  </si>
  <si>
    <r>
      <rPr>
        <sz val="14"/>
        <rFont val="Calibri"/>
        <family val="2"/>
        <scheme val="minor"/>
        <b/>
      </rPr>
      <t xml:space="preserve">Template EU CCA – Main features of regulatory own funds instruments and instruments of eligible liabilities</t>
    </r>
  </si>
  <si>
    <r>
      <rPr>
        <sz val="14"/>
        <color indexed="8"/>
        <rFont val="Calibri"/>
        <family val="2"/>
        <scheme val="minor"/>
        <b/>
      </rPr>
      <t xml:space="preserve">Template EU LR1 – LRSum: </t>
    </r>
    <r>
      <rPr>
        <sz val="14"/>
        <color indexed="8"/>
        <rFont val="Calibri"/>
        <family val="2"/>
        <scheme val="minor"/>
        <b/>
      </rPr>
      <t xml:space="preserve">Summary reconciliation between recognised assets and exposures for the leverage ratio</t>
    </r>
  </si>
  <si>
    <r>
      <rPr>
        <sz val="14"/>
        <color indexed="8"/>
        <rFont val="Calibri"/>
        <family val="2"/>
        <scheme val="minor"/>
        <b/>
      </rPr>
      <t xml:space="preserve">Template EU LIQ2: </t>
    </r>
    <r>
      <rPr>
        <sz val="14"/>
        <color indexed="8"/>
        <rFont val="Calibri"/>
        <family val="2"/>
        <scheme val="minor"/>
        <b/>
      </rPr>
      <t xml:space="preserve">Net stable funding ratio</t>
    </r>
  </si>
  <si>
    <r>
      <rPr>
        <sz val="14"/>
        <color indexed="8"/>
        <rFont val="Calibri"/>
        <family val="2"/>
        <scheme val="minor"/>
        <b/>
      </rPr>
      <t xml:space="preserve">Template EU CR2: </t>
    </r>
    <r>
      <rPr>
        <sz val="14"/>
        <color indexed="8"/>
        <rFont val="Calibri"/>
        <family val="2"/>
        <scheme val="minor"/>
        <b/>
      </rPr>
      <t xml:space="preserve">Change in the portfolio of non-performing loans and credits</t>
    </r>
  </si>
  <si>
    <r>
      <rPr>
        <sz val="14"/>
        <color indexed="8"/>
        <rFont val="Calibri"/>
        <family val="2"/>
        <scheme val="minor"/>
        <b/>
      </rPr>
      <t xml:space="preserve">Template EU CQ1: </t>
    </r>
    <r>
      <rPr>
        <sz val="14"/>
        <color indexed="8"/>
        <rFont val="Calibri"/>
        <family val="2"/>
        <scheme val="minor"/>
        <b/>
      </rPr>
      <t xml:space="preserve">Credit quality of forborne exposures</t>
    </r>
  </si>
  <si>
    <r>
      <rPr>
        <sz val="14"/>
        <color indexed="8"/>
        <rFont val="Calibri"/>
        <family val="2"/>
        <scheme val="minor"/>
        <b/>
      </rPr>
      <t xml:space="preserve">Template EU CQ3: </t>
    </r>
    <r>
      <rPr>
        <sz val="14"/>
        <color indexed="8"/>
        <rFont val="Calibri"/>
        <family val="2"/>
        <scheme val="minor"/>
        <b/>
      </rPr>
      <t xml:space="preserve">Credit quality of exposures serviced according to contract and of non-performing exposures by days past due</t>
    </r>
  </si>
  <si>
    <r>
      <rPr>
        <sz val="14"/>
        <rFont val="Calibri"/>
        <family val="2"/>
        <scheme val="minor"/>
        <b/>
      </rPr>
      <t xml:space="preserve">Template EU OR1 – Own funds requirements for operational risk and risk-weighted exposure amounts</t>
    </r>
  </si>
  <si>
    <r>
      <rPr>
        <sz val="14"/>
        <rFont val="Calibri"/>
        <family val="2"/>
        <scheme val="minor"/>
        <b/>
      </rPr>
      <t xml:space="preserve">Template EU AE1 – Encumbered and unencumbered assets</t>
    </r>
  </si>
  <si>
    <r>
      <rPr>
        <sz val="14"/>
        <rFont val="Calibri"/>
        <family val="2"/>
        <scheme val="minor"/>
        <b/>
      </rPr>
      <t xml:space="preserve">Template EU AE2 – Collaterals received and own bonds issued</t>
    </r>
  </si>
  <si>
    <r>
      <rPr>
        <sz val="14"/>
        <rFont val="Calibri"/>
        <family val="2"/>
        <scheme val="minor"/>
        <b/>
      </rPr>
      <t xml:space="preserve">Template EU AE3 – Sources of encumbrances</t>
    </r>
  </si>
  <si>
    <r>
      <rPr>
        <sz val="11"/>
        <color rgb="FF000000"/>
        <rFont val="Calibri"/>
        <family val="2"/>
        <scheme val="minor"/>
        <b/>
      </rPr>
      <t xml:space="preserve">Encumbered assets, encumbered collaterals received, and encumbered own bonds issued other than covered bonds and asset-backed securities</t>
    </r>
  </si>
  <si>
    <r>
      <rPr>
        <sz val="11"/>
        <rFont val="Calibri"/>
        <family val="2"/>
        <scheme val="minor"/>
        <b/>
      </rPr>
      <t xml:space="preserve">ESG</t>
    </r>
  </si>
  <si>
    <r>
      <rPr>
        <sz val="11"/>
        <color theme="1"/>
        <rFont val="Calibri"/>
        <family val="2"/>
        <scheme val="minor"/>
        <b/>
      </rPr>
      <t xml:space="preserve">ESG 01</t>
    </r>
  </si>
  <si>
    <r>
      <rPr>
        <sz val="11"/>
        <color theme="1"/>
        <rFont val="Calibri"/>
        <family val="2"/>
        <scheme val="minor"/>
        <b/>
      </rPr>
      <t xml:space="preserve">ESG 04</t>
    </r>
  </si>
  <si>
    <r>
      <rPr>
        <sz val="11"/>
        <color theme="1"/>
        <rFont val="Calibri"/>
        <family val="2"/>
        <scheme val="minor"/>
        <b/>
      </rPr>
      <t xml:space="preserve">ESG 05</t>
    </r>
  </si>
  <si>
    <r>
      <rPr>
        <sz val="11"/>
        <color theme="1"/>
        <rFont val="Calibri"/>
        <family val="2"/>
        <scheme val="minor"/>
        <b/>
      </rPr>
      <t xml:space="preserve">ESG 10</t>
    </r>
  </si>
  <si>
    <r>
      <rPr/>
      <t xml:space="preserve">Banking book – Indicators of potential transaction risks due to climate change: Credit quality of exposures by sectors, emissions and residual duration</t>
    </r>
  </si>
  <si>
    <r>
      <rPr/>
      <t xml:space="preserve">Banking book – Indicators of potential transaction risks due to climate change: Exposures to the 20 most carbon-intensive companies</t>
    </r>
  </si>
  <si>
    <r>
      <rPr/>
      <t xml:space="preserve">Banking book – Indicators of potential physical risks due to climate change: Exposures with physical risk</t>
    </r>
  </si>
  <si>
    <r>
      <rPr/>
      <t xml:space="preserve"> Other climate protection measures not falling under Regulation (EU) 2020/852</t>
    </r>
  </si>
  <si>
    <r>
      <rPr>
        <sz val="18"/>
        <rFont val="Calibri"/>
        <family val="2"/>
        <scheme val="minor"/>
        <b/>
      </rPr>
      <t xml:space="preserve">Reporting Form 1: </t>
    </r>
    <r>
      <rPr>
        <sz val="18"/>
        <rFont val="Calibri"/>
        <family val="2"/>
        <scheme val="minor"/>
        <b/>
      </rPr>
      <t xml:space="preserve">Banking book – Indicators of potential transaction risks due to climate change: </t>
    </r>
    <r>
      <rPr>
        <sz val="18"/>
        <rFont val="Calibri"/>
        <family val="2"/>
        <scheme val="minor"/>
        <b/>
      </rPr>
      <t xml:space="preserve">Credit quality of exposures by sectors, emissions and residual duration</t>
    </r>
  </si>
  <si>
    <r>
      <rPr>
        <sz val="11"/>
        <rFont val="Calibri"/>
        <family val="2"/>
        <scheme val="minor"/>
      </rPr>
      <t xml:space="preserve"> &lt;= 5 years</t>
    </r>
  </si>
  <si>
    <r>
      <rPr>
        <sz val="11"/>
        <rFont val="Calibri"/>
        <family val="2"/>
        <scheme val="minor"/>
      </rPr>
      <t xml:space="preserve">&gt; 5 years &lt;= 10 years</t>
    </r>
  </si>
  <si>
    <r>
      <rPr>
        <sz val="11"/>
        <rFont val="Calibri"/>
        <family val="2"/>
        <scheme val="minor"/>
      </rPr>
      <t xml:space="preserve">&gt; 10 years &lt;= 20 years</t>
    </r>
  </si>
  <si>
    <r>
      <rPr>
        <sz val="11"/>
        <rFont val="Calibri"/>
        <family val="2"/>
        <scheme val="minor"/>
      </rPr>
      <t xml:space="preserve">&gt; 20 years</t>
    </r>
  </si>
  <si>
    <r>
      <rPr>
        <sz val="11"/>
        <rFont val="Calibri"/>
        <family val="2"/>
        <scheme val="minor"/>
      </rPr>
      <t xml:space="preserve">Average term</t>
    </r>
  </si>
  <si>
    <r>
      <rPr>
        <sz val="11"/>
        <rFont val="Calibri"/>
        <family val="2"/>
        <scheme val="minor"/>
      </rPr>
      <t xml:space="preserve">Of which exposures to companies that are excluded from Paris-aligned EU benchmarks under Article 12 (1) letters d to g and Article 12 (2) of Regulation (EU) 2020/1818</t>
    </r>
  </si>
  <si>
    <r>
      <rPr>
        <sz val="11"/>
        <rFont val="Calibri"/>
        <family val="2"/>
        <scheme val="minor"/>
      </rPr>
      <t xml:space="preserve">Of which ecologically sustainable (CCM)</t>
    </r>
  </si>
  <si>
    <r>
      <rPr>
        <sz val="11"/>
        <rFont val="Calibri"/>
        <family val="2"/>
        <scheme val="minor"/>
      </rPr>
      <t xml:space="preserve">Of which exposures of Stage 2</t>
    </r>
  </si>
  <si>
    <r>
      <rPr>
        <sz val="11"/>
        <rFont val="Calibri"/>
        <family val="2"/>
        <scheme val="minor"/>
        <b/>
      </rPr>
      <t xml:space="preserve">A – Agriculture, forestry and fishing</t>
    </r>
  </si>
  <si>
    <r>
      <rPr>
        <sz val="11"/>
        <rFont val="Calibri"/>
        <family val="2"/>
        <scheme val="minor"/>
        <b/>
      </rPr>
      <t xml:space="preserve">B – Mining and quarrying</t>
    </r>
  </si>
  <si>
    <r>
      <rPr>
        <sz val="11"/>
        <rFont val="Calibri"/>
        <family val="2"/>
        <scheme val="minor"/>
        <i/>
      </rPr>
      <t xml:space="preserve">B.05 – Mining of coal and lignite </t>
    </r>
  </si>
  <si>
    <r>
      <rPr>
        <sz val="11"/>
        <rFont val="Calibri"/>
        <family val="2"/>
        <scheme val="minor"/>
        <i/>
      </rPr>
      <t xml:space="preserve">B.06 – Extraction of crude petroleum and natural gas  </t>
    </r>
  </si>
  <si>
    <r>
      <rPr>
        <sz val="11"/>
        <rFont val="Calibri"/>
        <family val="2"/>
        <scheme val="minor"/>
        <i/>
      </rPr>
      <t xml:space="preserve">B.07 – Mining of metal ores  </t>
    </r>
  </si>
  <si>
    <r>
      <rPr>
        <sz val="11"/>
        <rFont val="Calibri"/>
        <family val="2"/>
        <scheme val="minor"/>
        <i/>
      </rPr>
      <t xml:space="preserve">B.08 – Other mining and quarrying </t>
    </r>
  </si>
  <si>
    <r>
      <rPr>
        <sz val="11"/>
        <rFont val="Calibri"/>
        <family val="2"/>
        <scheme val="minor"/>
        <i/>
      </rPr>
      <t xml:space="preserve">B.09 – Mining support service activities </t>
    </r>
  </si>
  <si>
    <r>
      <rPr>
        <sz val="11"/>
        <rFont val="Calibri"/>
        <family val="2"/>
        <scheme val="minor"/>
        <b/>
      </rPr>
      <t xml:space="preserve">C – Manufacturing</t>
    </r>
  </si>
  <si>
    <r>
      <rPr>
        <sz val="11"/>
        <rFont val="Calibri"/>
        <family val="2"/>
        <scheme val="minor"/>
        <i/>
      </rPr>
      <t xml:space="preserve">C.10 – Manufacture of food products</t>
    </r>
  </si>
  <si>
    <r>
      <rPr>
        <sz val="11"/>
        <rFont val="Calibri"/>
        <family val="2"/>
        <scheme val="minor"/>
        <i/>
      </rPr>
      <t xml:space="preserve">C.11 – Manufacture of beverages</t>
    </r>
  </si>
  <si>
    <r>
      <rPr>
        <sz val="11"/>
        <rFont val="Calibri"/>
        <family val="2"/>
        <scheme val="minor"/>
        <i/>
      </rPr>
      <t xml:space="preserve">C.12 – Manufacture of tobacco products</t>
    </r>
  </si>
  <si>
    <r>
      <rPr>
        <sz val="11"/>
        <rFont val="Calibri"/>
        <family val="2"/>
        <scheme val="minor"/>
        <i/>
      </rPr>
      <t xml:space="preserve">C.13 – Manufacture of textiles</t>
    </r>
  </si>
  <si>
    <r>
      <rPr>
        <sz val="11"/>
        <rFont val="Calibri"/>
        <family val="2"/>
        <scheme val="minor"/>
        <i/>
      </rPr>
      <t xml:space="preserve">C.14 – Manufacture of wearing apparel</t>
    </r>
  </si>
  <si>
    <r>
      <rPr>
        <sz val="11"/>
        <rFont val="Calibri"/>
        <family val="2"/>
        <scheme val="minor"/>
        <i/>
      </rPr>
      <t xml:space="preserve">C.15 – Manufacture of leather and related products</t>
    </r>
  </si>
  <si>
    <r>
      <rPr>
        <sz val="11"/>
        <rFont val="Calibri"/>
        <family val="2"/>
        <scheme val="minor"/>
        <i/>
      </rPr>
      <t xml:space="preserve">C.16 – Manufacture of wood and of products of wood and cork, except furniture; manufacture of articles of straw and plaiting materials</t>
    </r>
  </si>
  <si>
    <r>
      <rPr>
        <sz val="11"/>
        <rFont val="Calibri"/>
        <family val="2"/>
        <scheme val="minor"/>
        <i/>
      </rPr>
      <t xml:space="preserve">C.17 – Manufacture of paper and paper products</t>
    </r>
  </si>
  <si>
    <r>
      <rPr>
        <sz val="11"/>
        <rFont val="Calibri"/>
        <family val="2"/>
        <scheme val="minor"/>
        <i/>
      </rPr>
      <t xml:space="preserve">C.18 – Printing and reproduction of recorded media</t>
    </r>
  </si>
  <si>
    <r>
      <rPr>
        <sz val="11"/>
        <rFont val="Calibri"/>
        <family val="2"/>
        <scheme val="minor"/>
        <i/>
      </rPr>
      <t xml:space="preserve">C.19 – Manufacture of coke and refined petroleum products</t>
    </r>
  </si>
  <si>
    <r>
      <rPr>
        <sz val="11"/>
        <rFont val="Calibri"/>
        <family val="2"/>
        <scheme val="minor"/>
        <i/>
      </rPr>
      <t xml:space="preserve">C.20 – Manufacture of chemicals and chemical products </t>
    </r>
  </si>
  <si>
    <r>
      <rPr>
        <sz val="11"/>
        <rFont val="Calibri"/>
        <family val="2"/>
        <scheme val="minor"/>
        <i/>
      </rPr>
      <t xml:space="preserve">C.21 – Manufacture of basic pharmaceutical products and pharmaceutical preparations</t>
    </r>
  </si>
  <si>
    <r>
      <rPr>
        <sz val="11"/>
        <rFont val="Calibri"/>
        <family val="2"/>
        <scheme val="minor"/>
        <i/>
      </rPr>
      <t xml:space="preserve">C.22 – Manufacture of rubber and plastic products</t>
    </r>
  </si>
  <si>
    <r>
      <rPr>
        <sz val="11"/>
        <rFont val="Calibri"/>
        <family val="2"/>
        <scheme val="minor"/>
        <i/>
      </rPr>
      <t xml:space="preserve">C.23 – Manufacture of other non-metallic mineral products</t>
    </r>
  </si>
  <si>
    <r>
      <rPr>
        <sz val="11"/>
        <rFont val="Calibri"/>
        <family val="2"/>
        <scheme val="minor"/>
        <i/>
      </rPr>
      <t xml:space="preserve">C.24 – Manufacture of basic metals</t>
    </r>
  </si>
  <si>
    <r>
      <rPr>
        <sz val="11"/>
        <rFont val="Calibri"/>
        <family val="2"/>
        <scheme val="minor"/>
        <i/>
      </rPr>
      <t xml:space="preserve">C.25 – Manufacture of fabricated metal products, except machinery and equipment</t>
    </r>
  </si>
  <si>
    <r>
      <rPr>
        <sz val="11"/>
        <rFont val="Calibri"/>
        <family val="2"/>
        <scheme val="minor"/>
        <i/>
      </rPr>
      <t xml:space="preserve">C.26 – Manufacture of computer, electronic and optical products</t>
    </r>
  </si>
  <si>
    <r>
      <rPr>
        <sz val="11"/>
        <rFont val="Calibri"/>
        <family val="2"/>
        <scheme val="minor"/>
        <i/>
      </rPr>
      <t xml:space="preserve">C.27 – Manufacture of electrical equipment</t>
    </r>
  </si>
  <si>
    <r>
      <rPr>
        <sz val="11"/>
        <rFont val="Calibri"/>
        <family val="2"/>
        <scheme val="minor"/>
        <i/>
      </rPr>
      <t xml:space="preserve">C.28 – Manufacture of machinery and equipment n.e.c.</t>
    </r>
  </si>
  <si>
    <r>
      <rPr>
        <sz val="11"/>
        <rFont val="Calibri"/>
        <family val="2"/>
        <scheme val="minor"/>
        <i/>
      </rPr>
      <t xml:space="preserve">C.29 – Manufacture of motor vehicles, trailers and semi-trailers</t>
    </r>
  </si>
  <si>
    <r>
      <rPr>
        <sz val="11"/>
        <rFont val="Calibri"/>
        <family val="2"/>
        <scheme val="minor"/>
        <i/>
      </rPr>
      <t xml:space="preserve">C.30 – Manufacture of other transport equipment</t>
    </r>
  </si>
  <si>
    <r>
      <rPr>
        <sz val="11"/>
        <rFont val="Calibri"/>
        <family val="2"/>
        <scheme val="minor"/>
        <i/>
      </rPr>
      <t xml:space="preserve">C.31 – Manufacture of furniture</t>
    </r>
  </si>
  <si>
    <r>
      <rPr>
        <sz val="11"/>
        <rFont val="Calibri"/>
        <family val="2"/>
        <scheme val="minor"/>
        <i/>
      </rPr>
      <t xml:space="preserve">C.32 – Other manufacturing</t>
    </r>
  </si>
  <si>
    <r>
      <rPr>
        <sz val="11"/>
        <rFont val="Calibri"/>
        <family val="2"/>
        <scheme val="minor"/>
        <i/>
      </rPr>
      <t xml:space="preserve">C.33 – Repair and installation of machinery and equipment</t>
    </r>
  </si>
  <si>
    <r>
      <rPr>
        <sz val="11"/>
        <rFont val="Calibri"/>
        <family val="2"/>
        <scheme val="minor"/>
        <b/>
      </rPr>
      <t xml:space="preserve">D – Electricity, gas, steam and air conditioning supply</t>
    </r>
  </si>
  <si>
    <r>
      <rPr>
        <sz val="11"/>
        <rFont val="Calibri"/>
        <family val="2"/>
        <scheme val="minor"/>
        <i/>
      </rPr>
      <t xml:space="preserve">D.35.1 – Electric power generation, transmission and distribution</t>
    </r>
  </si>
  <si>
    <r>
      <rPr>
        <sz val="11"/>
        <rFont val="Calibri"/>
        <family val="2"/>
        <scheme val="minor"/>
        <i/>
      </rPr>
      <t xml:space="preserve">D.35.11 – Production of electricity</t>
    </r>
  </si>
  <si>
    <r>
      <rPr>
        <sz val="11"/>
        <rFont val="Calibri"/>
        <family val="2"/>
        <scheme val="minor"/>
        <i/>
      </rPr>
      <t xml:space="preserve">D.35.2 – Manufacture of gas; distribution of gaseous fuels through mains</t>
    </r>
  </si>
  <si>
    <r>
      <rPr>
        <sz val="11"/>
        <rFont val="Calibri"/>
        <family val="2"/>
        <scheme val="minor"/>
        <i/>
      </rPr>
      <t xml:space="preserve">D.35.3 – Steam and air conditioning supply</t>
    </r>
  </si>
  <si>
    <r>
      <rPr>
        <sz val="11"/>
        <rFont val="Calibri"/>
        <family val="2"/>
        <scheme val="minor"/>
        <b/>
      </rPr>
      <t xml:space="preserve">E – Water supply; sewerage, waste management and remediation activities</t>
    </r>
  </si>
  <si>
    <r>
      <rPr>
        <sz val="11"/>
        <rFont val="Calibri"/>
        <family val="2"/>
        <scheme val="minor"/>
        <b/>
      </rPr>
      <t xml:space="preserve">F – Construction</t>
    </r>
  </si>
  <si>
    <r>
      <rPr>
        <sz val="11"/>
        <rFont val="Calibri"/>
        <family val="2"/>
        <scheme val="minor"/>
        <i/>
      </rPr>
      <t xml:space="preserve">F.41 – Construction of buildings</t>
    </r>
  </si>
  <si>
    <r>
      <rPr>
        <sz val="11"/>
        <rFont val="Calibri"/>
        <family val="2"/>
        <scheme val="minor"/>
        <i/>
      </rPr>
      <t xml:space="preserve">F.42 – Civil engineering</t>
    </r>
  </si>
  <si>
    <r>
      <rPr>
        <sz val="11"/>
        <rFont val="Calibri"/>
        <family val="2"/>
        <scheme val="minor"/>
        <i/>
      </rPr>
      <t xml:space="preserve">F.43 – Specialised construction activities</t>
    </r>
  </si>
  <si>
    <r>
      <rPr>
        <sz val="11"/>
        <rFont val="Calibri"/>
        <family val="2"/>
        <scheme val="minor"/>
        <b/>
      </rPr>
      <t xml:space="preserve">G – Wholesale and retail trade; repair of motor vehicles and motorcycles</t>
    </r>
  </si>
  <si>
    <r>
      <rPr>
        <sz val="11"/>
        <rFont val="Calibri"/>
        <family val="2"/>
        <scheme val="minor"/>
        <b/>
      </rPr>
      <t xml:space="preserve">H – Transportation and storage</t>
    </r>
  </si>
  <si>
    <r>
      <rPr>
        <sz val="11"/>
        <rFont val="Calibri"/>
        <family val="2"/>
        <scheme val="minor"/>
        <i/>
      </rPr>
      <t xml:space="preserve">H.49 – Land transport and transport via pipelines</t>
    </r>
  </si>
  <si>
    <r>
      <rPr>
        <sz val="11"/>
        <rFont val="Calibri"/>
        <family val="2"/>
        <scheme val="minor"/>
        <i/>
      </rPr>
      <t xml:space="preserve">H.50 – Water transport</t>
    </r>
  </si>
  <si>
    <r>
      <rPr>
        <sz val="11"/>
        <rFont val="Calibri"/>
        <family val="2"/>
        <scheme val="minor"/>
        <i/>
      </rPr>
      <t xml:space="preserve">H.51 – Air transport</t>
    </r>
  </si>
  <si>
    <r>
      <rPr>
        <sz val="11"/>
        <rFont val="Calibri"/>
        <family val="2"/>
        <scheme val="minor"/>
        <i/>
      </rPr>
      <t xml:space="preserve">H.52 – Warehousing and support activities for transportation</t>
    </r>
  </si>
  <si>
    <r>
      <rPr>
        <sz val="11"/>
        <rFont val="Calibri"/>
        <family val="2"/>
        <scheme val="minor"/>
        <i/>
      </rPr>
      <t xml:space="preserve">H.53 – Postal and courier activities</t>
    </r>
  </si>
  <si>
    <r>
      <rPr>
        <sz val="11"/>
        <color theme="1"/>
        <rFont val="Calibri"/>
        <family val="2"/>
        <scheme val="minor"/>
        <b/>
      </rPr>
      <t xml:space="preserve">I – Accommodation and food service activities</t>
    </r>
  </si>
  <si>
    <r>
      <rPr>
        <sz val="11"/>
        <rFont val="Calibri"/>
        <family val="2"/>
        <scheme val="minor"/>
        <b/>
      </rPr>
      <t xml:space="preserve">L – Real estate activities</t>
    </r>
  </si>
  <si>
    <r>
      <rPr/>
      <t xml:space="preserve">K – Financial and insurance activities</t>
    </r>
  </si>
  <si>
    <r>
      <rPr/>
      <t xml:space="preserve">Exposures to other sectors (NACE codes J, M to U)</t>
    </r>
  </si>
  <si>
    <r>
      <rPr>
        <sz val="12"/>
        <color theme="1"/>
        <rFont val="Calibri"/>
        <family val="2"/>
        <scheme val="minor"/>
        <b/>
      </rPr>
      <t xml:space="preserve">TOTAL</t>
    </r>
  </si>
  <si>
    <r>
      <rPr/>
      <t xml:space="preserve">Gross carrying amount (aggregated amount)</t>
    </r>
  </si>
  <si>
    <r>
      <rPr/>
      <t xml:space="preserve">Weighted average term</t>
    </r>
  </si>
  <si>
    <r>
      <rPr/>
      <t xml:space="preserve">Number of those among the 20 most environmentally harmful companies that were included</t>
    </r>
  </si>
  <si>
    <r>
      <rPr>
        <sz val="18"/>
        <rFont val="Calibri"/>
        <family val="2"/>
        <scheme val="minor"/>
        <b/>
      </rPr>
      <t xml:space="preserve">Reporting Form 5: </t>
    </r>
    <r>
      <rPr>
        <sz val="18"/>
        <rFont val="Calibri"/>
        <family val="2"/>
        <scheme val="minor"/>
        <b/>
      </rPr>
      <t xml:space="preserve">Banking book – Indicators of potential physical risks due to climate change: </t>
    </r>
    <r>
      <rPr>
        <sz val="18"/>
        <rFont val="Calibri"/>
        <family val="2"/>
        <scheme val="minor"/>
        <b/>
      </rPr>
      <t xml:space="preserve">Exposures with physical risk</t>
    </r>
  </si>
  <si>
    <r>
      <rPr>
        <sz val="10"/>
        <color theme="1"/>
        <rFont val="Calibri"/>
        <family val="2"/>
        <scheme val="minor"/>
      </rPr>
      <t xml:space="preserve">o </t>
    </r>
  </si>
  <si>
    <r>
      <rPr/>
      <t xml:space="preserve">of which exposures susceptible to the effects of physical risk events due to climate change</t>
    </r>
  </si>
  <si>
    <r>
      <rPr/>
      <t xml:space="preserve">Breakdown by maturity band</t>
    </r>
  </si>
  <si>
    <r>
      <rPr/>
      <t xml:space="preserve">of which exposures of Stage 2</t>
    </r>
  </si>
  <si>
    <r>
      <rPr>
        <sz val="10"/>
        <color theme="1"/>
        <rFont val="Calibri"/>
        <family val="2"/>
        <scheme val="minor"/>
      </rPr>
      <t xml:space="preserve">Loans secured by residential real estate</t>
    </r>
  </si>
  <si>
    <r>
      <rPr>
        <sz val="10"/>
        <color theme="1"/>
        <rFont val="Calibri"/>
        <family val="2"/>
        <scheme val="minor"/>
      </rPr>
      <t xml:space="preserve">Loans secured by commercial real estate</t>
    </r>
  </si>
  <si>
    <r>
      <rPr>
        <sz val="18"/>
        <rFont val="Calibri"/>
        <family val="2"/>
        <scheme val="minor"/>
        <b/>
      </rPr>
      <t xml:space="preserve">Reporting Form 10 – Other climate protection measures not falling under Regulation (EU) 2020/852</t>
    </r>
  </si>
  <si>
    <r>
      <rPr>
        <sz val="11"/>
        <rFont val="Calibri"/>
        <family val="2"/>
        <scheme val="minor"/>
      </rPr>
      <t xml:space="preserve">Type of financial instrument</t>
    </r>
  </si>
  <si>
    <r>
      <rPr>
        <sz val="11"/>
        <rFont val="Calibri"/>
        <family val="2"/>
        <scheme val="minor"/>
      </rPr>
      <t xml:space="preserve">Type of counterparty</t>
    </r>
  </si>
  <si>
    <r>
      <rPr>
        <sz val="11"/>
        <rFont val="Calibri"/>
        <family val="2"/>
        <scheme val="minor"/>
      </rPr>
      <t xml:space="preserve">Qualitative information on the type of risk mitigation measures</t>
    </r>
  </si>
  <si>
    <r>
      <rPr>
        <sz val="11"/>
        <rFont val="Calibri"/>
        <family val="2"/>
        <scheme val="minor"/>
      </rPr>
      <t xml:space="preserve">Financial corporations</t>
    </r>
  </si>
  <si>
    <r>
      <rPr>
        <sz val="11"/>
        <rFont val="Calibri"/>
        <family val="2"/>
        <scheme val="minor"/>
      </rPr>
      <t xml:space="preserve">Non-financial corporations</t>
    </r>
  </si>
  <si>
    <r>
      <rPr/>
      <t xml:space="preserve">Of which loans secured by commercial real estate</t>
    </r>
  </si>
  <si>
    <r>
      <rPr>
        <sz val="11"/>
        <rFont val="Calibri"/>
        <family val="2"/>
        <scheme val="minor"/>
      </rPr>
      <t xml:space="preserve">Other counterparties</t>
    </r>
  </si>
  <si>
    <r>
      <rPr/>
      <t xml:space="preserve">Of which loans secured by residential real estate</t>
    </r>
  </si>
  <si>
    <r>
      <rPr>
        <sz val="11"/>
        <rFont val="Calibri"/>
        <family val="2"/>
        <scheme val="minor"/>
      </rPr>
      <t xml:space="preserve">Of which loans for the refurbishment of buildings</t>
    </r>
  </si>
  <si>
    <r>
      <rPr>
        <sz val="18"/>
        <rFont val="Calibri"/>
        <family val="2"/>
        <scheme val="minor"/>
        <b/>
      </rPr>
      <t xml:space="preserve">Reporting Form 2: </t>
    </r>
    <r>
      <rPr>
        <sz val="18"/>
        <rFont val="Calibri"/>
        <family val="2"/>
        <scheme val="minor"/>
        <b/>
      </rPr>
      <t xml:space="preserve">Banking book – Indicators of potential transaction risks due to climate change: </t>
    </r>
    <r>
      <rPr>
        <sz val="18"/>
        <rFont val="Calibri"/>
        <family val="2"/>
        <scheme val="minor"/>
        <b/>
      </rPr>
      <t xml:space="preserve">Loans secured by real estate – Energy efficiency of the collaterals</t>
    </r>
  </si>
  <si>
    <r>
      <rPr>
        <sz val="11"/>
        <rFont val="Calibri"/>
        <family val="2"/>
      </rPr>
      <t xml:space="preserve">Without energy certificate class of the collaterals</t>
    </r>
  </si>
  <si>
    <r>
      <rPr>
        <sz val="11"/>
        <rFont val="Calibri"/>
        <family val="2"/>
      </rPr>
      <t xml:space="preserve">0; &lt;= 100</t>
    </r>
  </si>
  <si>
    <r>
      <rPr>
        <sz val="11"/>
        <rFont val="Calibri"/>
        <family val="2"/>
      </rPr>
      <t xml:space="preserve">&gt; 100; &lt;= 200</t>
    </r>
  </si>
  <si>
    <r>
      <rPr>
        <sz val="11"/>
        <rFont val="Calibri"/>
        <family val="2"/>
      </rPr>
      <t xml:space="preserve">&gt; 200; &lt;= 300</t>
    </r>
  </si>
  <si>
    <r>
      <rPr>
        <sz val="11"/>
        <rFont val="Calibri"/>
        <family val="2"/>
      </rPr>
      <t xml:space="preserve">&gt; 300; &lt;= 400</t>
    </r>
  </si>
  <si>
    <r>
      <rPr>
        <sz val="11"/>
        <rFont val="Calibri"/>
        <family val="2"/>
      </rPr>
      <t xml:space="preserve">&gt; 400; &lt;= 500</t>
    </r>
  </si>
  <si>
    <r>
      <rPr>
        <sz val="11"/>
        <rFont val="Calibri"/>
        <family val="2"/>
      </rPr>
      <t xml:space="preserve">&gt; 500</t>
    </r>
  </si>
  <si>
    <r>
      <rPr>
        <sz val="11"/>
        <rFont val="Calibri"/>
        <family val="2"/>
      </rPr>
      <t xml:space="preserve">A</t>
    </r>
  </si>
  <si>
    <r>
      <rPr>
        <sz val="11"/>
        <rFont val="Calibri"/>
        <family val="2"/>
      </rPr>
      <t xml:space="preserve">B</t>
    </r>
  </si>
  <si>
    <r>
      <rPr>
        <sz val="11"/>
        <rFont val="Calibri"/>
        <family val="2"/>
      </rPr>
      <t xml:space="preserve">C</t>
    </r>
  </si>
  <si>
    <r>
      <rPr>
        <sz val="11"/>
        <rFont val="Calibri"/>
        <family val="2"/>
      </rPr>
      <t xml:space="preserve">D</t>
    </r>
  </si>
  <si>
    <r>
      <rPr>
        <sz val="11"/>
        <rFont val="Calibri"/>
        <family val="2"/>
      </rPr>
      <t xml:space="preserve">E</t>
    </r>
  </si>
  <si>
    <r>
      <rPr>
        <sz val="11"/>
        <rFont val="Calibri"/>
        <family val="2"/>
      </rPr>
      <t xml:space="preserve">F</t>
    </r>
  </si>
  <si>
    <r>
      <rPr>
        <sz val="11"/>
        <rFont val="Calibri"/>
        <family val="2"/>
      </rPr>
      <t xml:space="preserve">G</t>
    </r>
  </si>
  <si>
    <r>
      <rPr>
        <sz val="11"/>
        <rFont val="Calibri"/>
        <family val="2"/>
        <scheme val="minor"/>
      </rPr>
      <t xml:space="preserve">Of which with estimated energy efficiency level (EPS of the collaterals in kWh/m²)</t>
    </r>
  </si>
  <si>
    <r>
      <rPr>
        <sz val="12"/>
        <color theme="1"/>
        <rFont val="Calibri"/>
        <family val="2"/>
        <scheme val="minor"/>
        <b/>
      </rPr>
      <t xml:space="preserve">EU region overall</t>
    </r>
  </si>
  <si>
    <r>
      <rPr/>
      <t xml:space="preserve">Of which collaterals obtained through repossession: residential and commercial real estate </t>
    </r>
  </si>
  <si>
    <r>
      <rPr>
        <sz val="12"/>
        <color theme="1"/>
        <rFont val="Calibri"/>
        <family val="2"/>
        <scheme val="minor"/>
        <b/>
      </rPr>
      <t xml:space="preserve">Non-EU region overall</t>
    </r>
  </si>
  <si>
    <r>
      <rPr>
        <sz val="11"/>
        <color theme="1"/>
        <rFont val="Calibri"/>
        <family val="2"/>
        <scheme val="minor"/>
        <b/>
      </rPr>
      <t xml:space="preserve">ESG 02</t>
    </r>
  </si>
  <si>
    <r>
      <rPr/>
      <t xml:space="preserve">Banking book – Indicators of potential transaction risks due to climate change: Loans secured by real estate – Energy efficiency of the collaterals</t>
    </r>
  </si>
  <si>
    <r>
      <rPr/>
      <t xml:space="preserve">Total exposure value</t>
    </r>
  </si>
  <si>
    <r>
      <rPr/>
      <t xml:space="preserve">Replacement cost (RC)</t>
    </r>
  </si>
  <si>
    <r>
      <rPr>
        <sz val="11"/>
        <color indexed="8"/>
        <rFont val="Calibri"/>
        <family val="2"/>
        <scheme val="minor"/>
      </rPr>
      <t xml:space="preserve">Amounts in euro </t>
    </r>
  </si>
  <si>
    <r>
      <rPr/>
      <t xml:space="preserve">Data source used</t>
    </r>
  </si>
  <si>
    <r>
      <rPr/>
      <t xml:space="preserve">Reference date of the data source</t>
    </r>
  </si>
  <si>
    <r>
      <rPr/>
      <t xml:space="preserve">(NP) Nepal</t>
    </r>
  </si>
  <si>
    <r>
      <rPr/>
      <t xml:space="preserve">(PF) French Polynesia</t>
    </r>
  </si>
  <si>
    <r>
      <rPr/>
      <t xml:space="preserve">1.4</t>
    </r>
  </si>
  <si>
    <r>
      <rPr>
        <sz val="11"/>
        <color theme="1"/>
        <rFont val="Calibri"/>
        <family val="2"/>
        <scheme val="minor"/>
        <b/>
      </rPr>
      <t xml:space="preserve">XXXVII</t>
    </r>
  </si>
  <si>
    <r>
      <rPr>
        <sz val="11"/>
        <color theme="1"/>
        <rFont val="Calibri"/>
        <family val="2"/>
        <scheme val="minor"/>
        <b/>
      </rPr>
      <t xml:space="preserve">EU IRRBB1</t>
    </r>
  </si>
  <si>
    <r>
      <rPr/>
      <t xml:space="preserve">Interest rate risks for transactions in the banking book</t>
    </r>
  </si>
  <si>
    <r>
      <rPr>
        <sz val="14"/>
        <color theme="1"/>
        <rFont val="Calibri"/>
        <family val="2"/>
        <scheme val="minor"/>
        <b/>
      </rPr>
      <t xml:space="preserve"> EU IRRBB1 Reporting Form – Interest rate risks for transactions in the banking book</t>
    </r>
  </si>
  <si>
    <r>
      <rPr>
        <sz val="11"/>
        <rFont val="Calibri"/>
        <family val="2"/>
        <scheme val="minor"/>
        <b/>
      </rPr>
      <t xml:space="preserve">Supervisory shock scenarios</t>
    </r>
  </si>
  <si>
    <r>
      <rPr>
        <sz val="11"/>
        <rFont val="Calibri"/>
        <family val="2"/>
        <scheme val="minor"/>
        <b/>
      </rPr>
      <t xml:space="preserve">Changes in economic value of equity</t>
    </r>
  </si>
  <si>
    <r>
      <rPr>
        <sz val="11"/>
        <rFont val="Calibri"/>
        <family val="2"/>
        <scheme val="minor"/>
        <b/>
      </rPr>
      <t xml:space="preserve">Changes in net interest income</t>
    </r>
  </si>
  <si>
    <r>
      <rPr>
        <sz val="11"/>
        <rFont val="Calibri"/>
        <family val="2"/>
        <scheme val="minor"/>
        <b/>
      </rPr>
      <t xml:space="preserve">Current period</t>
    </r>
  </si>
  <si>
    <r>
      <rPr>
        <sz val="11"/>
        <rFont val="Calibri"/>
        <family val="2"/>
        <scheme val="minor"/>
        <b/>
      </rPr>
      <t xml:space="preserve">Previous period</t>
    </r>
  </si>
  <si>
    <r>
      <rPr>
        <sz val="11"/>
        <rFont val="Calibri"/>
        <family val="2"/>
        <scheme val="minor"/>
      </rPr>
      <t xml:space="preserve">Parallel upward shock</t>
    </r>
  </si>
  <si>
    <r>
      <rPr>
        <sz val="11"/>
        <rFont val="Calibri"/>
        <family val="2"/>
        <scheme val="minor"/>
      </rPr>
      <t xml:space="preserve">Parallel downward shock</t>
    </r>
  </si>
  <si>
    <r>
      <rPr>
        <sz val="11"/>
        <rFont val="Calibri"/>
        <family val="2"/>
        <scheme val="minor"/>
      </rPr>
      <t xml:space="preserve">Steepener shock</t>
    </r>
  </si>
  <si>
    <r>
      <rPr>
        <sz val="11"/>
        <rFont val="Calibri"/>
        <family val="2"/>
        <scheme val="minor"/>
      </rPr>
      <t xml:space="preserve">Flattener shock</t>
    </r>
  </si>
  <si>
    <r>
      <rPr>
        <sz val="11"/>
        <rFont val="Calibri"/>
        <family val="2"/>
        <scheme val="minor"/>
      </rPr>
      <t xml:space="preserve">Upward shock of short-term interest rates</t>
    </r>
  </si>
  <si>
    <r>
      <rPr>
        <sz val="11"/>
        <rFont val="Calibri"/>
        <family val="2"/>
        <scheme val="minor"/>
      </rPr>
      <t xml:space="preserve">Downward shock of short-term interest rates</t>
    </r>
  </si>
  <si>
    <r>
      <rPr>
        <sz val="11"/>
        <color rgb="FF000000"/>
        <rFont val="Calibri"/>
        <family val="2"/>
        <scheme val="minor"/>
      </rPr>
      <t xml:space="preserve">of which current profit (not eligible)</t>
    </r>
  </si>
  <si>
    <r>
      <rPr>
        <sz val="11"/>
        <color rgb="FF000000"/>
        <rFont val="Calibri"/>
        <family val="2"/>
        <scheme val="minor"/>
      </rPr>
      <t xml:space="preserve">of which fund for general banking risks</t>
    </r>
  </si>
  <si>
    <r>
      <rPr/>
      <t xml:space="preserve">Retail deposits and deposits from small corporate customers, of which:</t>
    </r>
  </si>
  <si>
    <r>
      <rPr>
        <sz val="11"/>
        <color theme="1"/>
        <rFont val="Calibri"/>
        <family val="2"/>
        <scheme val="minor"/>
        <b/>
      </rPr>
      <t xml:space="preserve">XXXIX</t>
    </r>
  </si>
  <si>
    <r>
      <rPr>
        <sz val="11"/>
        <color theme="1"/>
        <rFont val="Calibri"/>
        <family val="2"/>
        <scheme val="minor"/>
        <b/>
      </rPr>
      <t xml:space="preserve">ESG 06</t>
    </r>
  </si>
  <si>
    <r>
      <rPr>
        <sz val="11"/>
        <color theme="1"/>
        <rFont val="Calibri"/>
        <family val="2"/>
        <scheme val="minor"/>
        <b/>
      </rPr>
      <t xml:space="preserve">ESG 07</t>
    </r>
  </si>
  <si>
    <r>
      <rPr>
        <sz val="11"/>
        <color theme="1"/>
        <rFont val="Calibri"/>
        <family val="2"/>
        <scheme val="minor"/>
        <b/>
      </rPr>
      <t xml:space="preserve">ESG 08</t>
    </r>
  </si>
  <si>
    <r>
      <rPr/>
      <t xml:space="preserve">Overview of the key performance indicators (KPIs) for taxonomy-compliant exposures</t>
    </r>
  </si>
  <si>
    <r>
      <rPr/>
      <t xml:space="preserve">Risk-mitigating measures: Assets for calculating the GAR</t>
    </r>
  </si>
  <si>
    <r>
      <rPr/>
      <t xml:space="preserve">GAR %</t>
    </r>
  </si>
  <si>
    <r>
      <rPr>
        <sz val="18"/>
        <rFont val="Calibri"/>
        <family val="2"/>
        <scheme val="minor"/>
        <b/>
      </rPr>
      <t xml:space="preserve">Reporting Form 6 – Overview of the key performance indicators (KPIs) for taxonomy-compliant exposures</t>
    </r>
  </si>
  <si>
    <r>
      <rPr>
        <sz val="11"/>
        <rFont val="Calibri"/>
        <family val="2"/>
        <scheme val="minor"/>
      </rPr>
      <t xml:space="preserve">KPI</t>
    </r>
  </si>
  <si>
    <r>
      <rPr/>
      <t xml:space="preserve">GAR stock</t>
    </r>
  </si>
  <si>
    <r>
      <rPr/>
      <t xml:space="preserve">GAR inflows</t>
    </r>
  </si>
  <si>
    <r>
      <rPr>
        <sz val="11"/>
        <color indexed="8"/>
        <rFont val="Calibri"/>
        <family val="2"/>
        <scheme val="minor"/>
      </rPr>
      <t xml:space="preserve">Decrease in RWA due to changes in the margin labelling of the CCP</t>
    </r>
  </si>
  <si>
    <r>
      <rPr>
        <sz val="10"/>
        <color theme="1"/>
        <rFont val="Calibri"/>
        <family val="2"/>
        <scheme val="minor"/>
      </rPr>
      <t xml:space="preserve">O – Public administration and defence; social security (→ civil service)</t>
    </r>
  </si>
  <si>
    <r>
      <rPr>
        <sz val="10"/>
        <color theme="1"/>
        <rFont val="Calibri"/>
        <family val="2"/>
        <scheme val="minor"/>
      </rPr>
      <t xml:space="preserve">P – Education and teaching</t>
    </r>
  </si>
  <si>
    <r>
      <rPr>
        <sz val="10"/>
        <color theme="1"/>
        <rFont val="Calibri"/>
        <family val="2"/>
        <scheme val="minor"/>
      </rPr>
      <t xml:space="preserve">R – Arts, entertainment and recreation</t>
    </r>
  </si>
  <si>
    <r>
      <rPr>
        <sz val="10"/>
        <color theme="1"/>
        <rFont val="Calibri"/>
        <family val="2"/>
        <scheme val="minor"/>
      </rPr>
      <t xml:space="preserve">S – Provision of other services</t>
    </r>
  </si>
  <si>
    <r>
      <rPr>
        <sz val="18"/>
        <rFont val="Calibri"/>
        <family val="2"/>
        <scheme val="minor"/>
        <b/>
      </rPr>
      <t xml:space="preserve">Reporting Form 7 – Risk-mitigating measures: </t>
    </r>
    <r>
      <rPr>
        <sz val="18"/>
        <rFont val="Calibri"/>
        <family val="2"/>
        <scheme val="minor"/>
        <b/>
      </rPr>
      <t xml:space="preserve">Assets for calculating the GAR</t>
    </r>
  </si>
  <si>
    <r>
      <rPr>
        <sz val="14"/>
        <color theme="1"/>
        <rFont val="Calibri"/>
        <family val="2"/>
        <scheme val="minor"/>
      </rPr>
      <t xml:space="preserve">Climate change mitigation (CCM)</t>
    </r>
  </si>
  <si>
    <r>
      <rPr>
        <sz val="14"/>
        <color theme="1"/>
        <rFont val="Calibri"/>
        <family val="2"/>
        <scheme val="minor"/>
      </rPr>
      <t xml:space="preserve">Climate change adaptation (CCA)</t>
    </r>
  </si>
  <si>
    <r>
      <rPr>
        <sz val="14"/>
        <rFont val="Calibri"/>
        <family val="2"/>
        <scheme val="minor"/>
        <b/>
      </rPr>
      <t xml:space="preserve">TOTAL (CCM + CCA)</t>
    </r>
  </si>
  <si>
    <r>
      <rPr/>
      <t xml:space="preserve">Of which in taxonomy-relevant sectors (taxonomy-eligible)</t>
    </r>
  </si>
  <si>
    <r>
      <rPr/>
      <t xml:space="preserve">Of which ecologically sustainable (taxonomy-compliant)</t>
    </r>
  </si>
  <si>
    <r>
      <rPr/>
      <t xml:space="preserve">Of which special financing</t>
    </r>
  </si>
  <si>
    <r>
      <rPr/>
      <t xml:space="preserve">Of which transitional activities</t>
    </r>
  </si>
  <si>
    <r>
      <rPr/>
      <t xml:space="preserve">Of which enabling activities</t>
    </r>
  </si>
  <si>
    <r>
      <rPr>
        <sz val="12"/>
        <color theme="1"/>
        <rFont val="Calibri"/>
        <family val="2"/>
        <scheme val="minor"/>
        <b/>
      </rPr>
      <t xml:space="preserve">GAR – assets covered in both numerator and denominator</t>
    </r>
  </si>
  <si>
    <r>
      <rPr/>
      <t xml:space="preserve">Loans and credits, bonds and equity instruments not held for trading eligible for GAR calculation</t>
    </r>
  </si>
  <si>
    <r>
      <rPr>
        <sz val="11"/>
        <color theme="1"/>
        <rFont val="Calibri"/>
        <family val="2"/>
        <scheme val="minor"/>
        <b/>
      </rPr>
      <t xml:space="preserve">Financial corporations </t>
    </r>
  </si>
  <si>
    <r>
      <rPr/>
      <t xml:space="preserve">Bonds, including those for which the use of proceeds is known</t>
    </r>
  </si>
  <si>
    <r>
      <rPr>
        <sz val="11"/>
        <color theme="1"/>
        <rFont val="Calibri"/>
        <family val="2"/>
        <scheme val="minor"/>
        <i/>
      </rPr>
      <t xml:space="preserve">Other financial corporations</t>
    </r>
  </si>
  <si>
    <r>
      <rPr/>
      <t xml:space="preserve">of which investment firms</t>
    </r>
  </si>
  <si>
    <r>
      <rPr/>
      <t xml:space="preserve">of which management companies</t>
    </r>
  </si>
  <si>
    <r>
      <rPr/>
      <t xml:space="preserve">of which insurance companies</t>
    </r>
  </si>
  <si>
    <r>
      <rPr/>
      <t xml:space="preserve">Non-financial corporations subject to the disclosure obligation of the Non-Financial Reporting Directive</t>
    </r>
  </si>
  <si>
    <r>
      <rPr/>
      <t xml:space="preserve">of which loans secured by residential real estate</t>
    </r>
  </si>
  <si>
    <r>
      <rPr/>
      <t xml:space="preserve">of which loans for the refurbishment of buildings</t>
    </r>
  </si>
  <si>
    <r>
      <rPr/>
      <t xml:space="preserve">of which motor vehicle loans</t>
    </r>
  </si>
  <si>
    <r>
      <rPr>
        <sz val="11"/>
        <color theme="1"/>
        <rFont val="Calibri"/>
        <family val="2"/>
        <scheme val="minor"/>
        <b/>
      </rPr>
      <t xml:space="preserve">Local authorities financing</t>
    </r>
  </si>
  <si>
    <r>
      <rPr/>
      <t xml:space="preserve">Housing construction financing</t>
    </r>
  </si>
  <si>
    <r>
      <rPr/>
      <t xml:space="preserve">Other local authorities financing</t>
    </r>
  </si>
  <si>
    <r>
      <rPr/>
      <t xml:space="preserve">Collaterals received through repossession: residential and commercial real estate </t>
    </r>
  </si>
  <si>
    <r>
      <rPr>
        <sz val="12"/>
        <color theme="1"/>
        <rFont val="Calibri"/>
        <family val="2"/>
        <scheme val="minor"/>
        <b/>
      </rPr>
      <t xml:space="preserve">TOTAL GAR ASSETS</t>
    </r>
  </si>
  <si>
    <r>
      <rPr>
        <sz val="12"/>
        <color theme="1"/>
        <rFont val="Calibri"/>
        <family val="2"/>
        <scheme val="minor"/>
        <b/>
      </rPr>
      <t xml:space="preserve">Assets excluded from the numerator for GAR calculation (covered in the denominator) </t>
    </r>
  </si>
  <si>
    <r>
      <rPr/>
      <t xml:space="preserve">Non-financial EU corporations (not subject to the disclosure obligation of the Non-Financial Reporting Directive)</t>
    </r>
  </si>
  <si>
    <r>
      <rPr/>
      <t xml:space="preserve">Non-financial non-EU corporations (not subject to the disclosure obligation of the Non-Financial Reporting Directive)</t>
    </r>
  </si>
  <si>
    <r>
      <rPr/>
      <t xml:space="preserve">Derivatives</t>
    </r>
  </si>
  <si>
    <r>
      <rPr/>
      <t xml:space="preserve">Short-term interbank loans</t>
    </r>
  </si>
  <si>
    <r>
      <rPr/>
      <t xml:space="preserve">Cash and cash-related assets</t>
    </r>
  </si>
  <si>
    <r>
      <rPr/>
      <t xml:space="preserve">Other assets (e.g. goodwill, commodities, etc.)</t>
    </r>
  </si>
  <si>
    <r>
      <rPr>
        <sz val="12"/>
        <color theme="1"/>
        <rFont val="Calibri"/>
        <family val="2"/>
        <scheme val="minor"/>
        <b/>
      </rPr>
      <t xml:space="preserve">TOTAL ASSETS IN THE DENOMINATOR (GAR)</t>
    </r>
  </si>
  <si>
    <r>
      <rPr/>
      <t xml:space="preserve">  </t>
    </r>
  </si>
  <si>
    <r>
      <rPr>
        <sz val="12"/>
        <color theme="1"/>
        <rFont val="Calibri"/>
        <family val="2"/>
        <scheme val="minor"/>
        <b/>
      </rPr>
      <t xml:space="preserve">Other assets neither covered in the numerator nor in the denominator for GAR calculation </t>
    </r>
  </si>
  <si>
    <r>
      <rPr/>
      <t xml:space="preserve">Sovereigns</t>
    </r>
  </si>
  <si>
    <r>
      <rPr/>
      <t xml:space="preserve">Exposures to central banks</t>
    </r>
  </si>
  <si>
    <r>
      <rPr/>
      <t xml:space="preserve">Trading book</t>
    </r>
  </si>
  <si>
    <r>
      <rPr>
        <sz val="12"/>
        <color theme="1"/>
        <rFont val="Calibri"/>
        <family val="2"/>
        <scheme val="minor"/>
        <b/>
      </rPr>
      <t xml:space="preserve">TOTAL ASSETS</t>
    </r>
  </si>
  <si>
    <r>
      <rPr>
        <sz val="11"/>
        <rFont val="Calibri"/>
        <family val="2"/>
        <scheme val="minor"/>
      </rPr>
      <t xml:space="preserve">r</t>
    </r>
  </si>
  <si>
    <r>
      <rPr>
        <sz val="11"/>
        <rFont val="Calibri"/>
        <family val="2"/>
        <scheme val="minor"/>
      </rPr>
      <t xml:space="preserve">s</t>
    </r>
  </si>
  <si>
    <r>
      <rPr>
        <sz val="11"/>
        <rFont val="Calibri"/>
        <family val="2"/>
        <scheme val="minor"/>
      </rPr>
      <t xml:space="preserve">t</t>
    </r>
  </si>
  <si>
    <r>
      <rPr>
        <sz val="11"/>
        <rFont val="Calibri"/>
        <family val="2"/>
        <scheme val="minor"/>
      </rPr>
      <t xml:space="preserve">u</t>
    </r>
  </si>
  <si>
    <r>
      <rPr>
        <sz val="11"/>
        <rFont val="Calibri"/>
        <family val="2"/>
        <scheme val="minor"/>
      </rPr>
      <t xml:space="preserve">v</t>
    </r>
  </si>
  <si>
    <r>
      <rPr>
        <sz val="11"/>
        <rFont val="Calibri"/>
        <family val="2"/>
        <scheme val="minor"/>
      </rPr>
      <t xml:space="preserve">w</t>
    </r>
  </si>
  <si>
    <r>
      <rPr>
        <sz val="11"/>
        <rFont val="Calibri"/>
        <family val="2"/>
        <scheme val="minor"/>
      </rPr>
      <t xml:space="preserve">y</t>
    </r>
  </si>
  <si>
    <r>
      <rPr>
        <sz val="11"/>
        <rFont val="Calibri"/>
        <family val="2"/>
        <scheme val="minor"/>
      </rPr>
      <t xml:space="preserve">z</t>
    </r>
  </si>
  <si>
    <r>
      <rPr>
        <sz val="11"/>
        <rFont val="Calibri"/>
        <family val="2"/>
        <scheme val="minor"/>
      </rPr>
      <t xml:space="preserve">aa</t>
    </r>
  </si>
  <si>
    <r>
      <rPr>
        <sz val="11"/>
        <rFont val="Calibri"/>
        <family val="2"/>
        <scheme val="minor"/>
      </rPr>
      <t xml:space="preserve">ab</t>
    </r>
  </si>
  <si>
    <r>
      <rPr>
        <sz val="11"/>
        <rFont val="Calibri"/>
        <family val="2"/>
        <scheme val="minor"/>
      </rPr>
      <t xml:space="preserve">ac</t>
    </r>
  </si>
  <si>
    <r>
      <rPr>
        <sz val="11"/>
        <rFont val="Calibri"/>
        <family val="2"/>
        <scheme val="minor"/>
      </rPr>
      <t xml:space="preserve">ad</t>
    </r>
  </si>
  <si>
    <r>
      <rPr>
        <sz val="11"/>
        <rFont val="Calibri"/>
        <family val="2"/>
        <scheme val="minor"/>
      </rPr>
      <t xml:space="preserve">ae</t>
    </r>
  </si>
  <si>
    <r>
      <rPr>
        <sz val="11"/>
        <rFont val="Calibri"/>
        <family val="2"/>
        <scheme val="minor"/>
      </rPr>
      <t xml:space="preserve">af</t>
    </r>
  </si>
  <si>
    <r>
      <rPr>
        <sz val="11"/>
        <rFont val="Calibri"/>
        <family val="2"/>
        <scheme val="minor"/>
      </rPr>
      <t xml:space="preserve">Proportion of eligible assets used to finance taxonomy-relevant sectors</t>
    </r>
  </si>
  <si>
    <r>
      <rPr>
        <sz val="11"/>
        <rFont val="Calibri"/>
        <family val="2"/>
        <scheme val="minor"/>
      </rPr>
      <t xml:space="preserve">Proportion of total assets covered</t>
    </r>
  </si>
  <si>
    <r>
      <rPr>
        <sz val="11"/>
        <rFont val="Calibri"/>
        <family val="2"/>
        <scheme val="minor"/>
      </rPr>
      <t xml:space="preserve">Proportion of new eligible assets used to finance taxonomy-relevant sectors</t>
    </r>
  </si>
  <si>
    <r>
      <rPr>
        <sz val="11"/>
        <rFont val="Calibri"/>
        <family val="2"/>
        <scheme val="minor"/>
      </rPr>
      <t xml:space="preserve">Proportion of new total assets covered</t>
    </r>
  </si>
  <si>
    <r>
      <rPr>
        <sz val="11"/>
        <rFont val="Calibri"/>
        <family val="2"/>
        <scheme val="minor"/>
      </rPr>
      <t xml:space="preserve">Of which ecologically sustainable</t>
    </r>
  </si>
  <si>
    <r>
      <rPr>
        <sz val="12"/>
        <rFont val="Calibri"/>
        <family val="2"/>
        <scheme val="minor"/>
        <b/>
      </rPr>
      <t xml:space="preserve">GAR</t>
    </r>
  </si>
  <si>
    <r>
      <rPr>
        <sz val="11"/>
        <rFont val="Calibri"/>
        <family val="2"/>
        <scheme val="minor"/>
      </rPr>
      <t xml:space="preserve">Non-financial corporations subject to the disclosure obligation of the Non-Financial Reporting Directive</t>
    </r>
  </si>
  <si>
    <r>
      <rPr/>
      <t xml:space="preserve">Overview of total risk exposure amounts</t>
    </r>
  </si>
  <si>
    <r>
      <rPr>
        <sz val="14"/>
        <color theme="1"/>
        <rFont val="Calibri"/>
        <family val="2"/>
        <scheme val="minor"/>
      </rPr>
      <t xml:space="preserve">Geographical region: AT</t>
    </r>
  </si>
  <si>
    <r>
      <rPr>
        <sz val="14"/>
        <color theme="1"/>
        <rFont val="Calibri"/>
        <family val="2"/>
        <scheme val="minor"/>
      </rPr>
      <t xml:space="preserve">Geographical region: DE</t>
    </r>
  </si>
  <si>
    <r>
      <rPr>
        <sz val="14"/>
        <color theme="1"/>
        <rFont val="Calibri"/>
        <family val="2"/>
        <scheme val="minor"/>
      </rPr>
      <t xml:space="preserve">Geographical region: Rest of world</t>
    </r>
  </si>
  <si>
    <r>
      <rPr>
        <sz val="10"/>
        <color theme="1"/>
        <rFont val="Calibri"/>
        <family val="2"/>
        <scheme val="minor"/>
        <b/>
      </rPr>
      <t xml:space="preserve">Amendment to the disclosure as at 30.06.2023</t>
    </r>
  </si>
  <si>
    <r>
      <rPr>
        <sz val="11"/>
        <color theme="1"/>
        <rFont val="Calibri"/>
        <family val="2"/>
        <scheme val="minor"/>
        <b/>
      </rPr>
      <t xml:space="preserve">MREL TLAC</t>
    </r>
  </si>
  <si>
    <r>
      <rPr>
        <sz val="11"/>
        <color theme="1"/>
        <rFont val="Calibri"/>
        <family val="2"/>
        <scheme val="minor"/>
        <b/>
      </rPr>
      <t xml:space="preserve">EU KM2</t>
    </r>
  </si>
  <si>
    <r>
      <rPr>
        <sz val="11"/>
        <color theme="1"/>
        <rFont val="Calibri"/>
        <family val="2"/>
        <scheme val="minor"/>
        <b/>
      </rPr>
      <t xml:space="preserve">EU TLAC1</t>
    </r>
  </si>
  <si>
    <r>
      <rPr>
        <sz val="11"/>
        <color theme="1"/>
        <rFont val="Calibri"/>
        <family val="2"/>
        <scheme val="minor"/>
        <b/>
      </rPr>
      <t xml:space="preserve">EU TLAC3</t>
    </r>
  </si>
  <si>
    <r>
      <rPr>
        <sz val="11"/>
        <color rgb="FF000000"/>
        <rFont val="Calibri"/>
        <family val="2"/>
        <scheme val="minor"/>
      </rPr>
      <t xml:space="preserve">AT000B122270</t>
    </r>
  </si>
  <si>
    <r>
      <rPr>
        <sz val="11"/>
        <color rgb="FF000000"/>
        <rFont val="Calibri"/>
        <family val="2"/>
        <scheme val="minor"/>
      </rPr>
      <t xml:space="preserve">AT000B122296</t>
    </r>
  </si>
  <si>
    <r>
      <rPr>
        <sz val="11"/>
        <color rgb="FF000000"/>
        <rFont val="Calibri"/>
        <family val="2"/>
        <scheme val="minor"/>
      </rPr>
      <t xml:space="preserve">EU-2a</t>
    </r>
  </si>
  <si>
    <r>
      <rPr>
        <sz val="11"/>
        <color rgb="FF000000"/>
        <rFont val="Calibri"/>
        <family val="2"/>
        <scheme val="minor"/>
      </rPr>
      <t xml:space="preserve">Current treatment, taking into account the CRR transitional arrangements where applicable</t>
    </r>
  </si>
  <si>
    <r>
      <rPr>
        <sz val="11"/>
        <color rgb="FF000000"/>
        <rFont val="Calibri"/>
        <family val="2"/>
        <scheme val="minor"/>
      </rPr>
      <t xml:space="preserve">CRR regulations after the transition period</t>
    </r>
  </si>
  <si>
    <r>
      <rPr>
        <sz val="11"/>
        <color rgb="FF000000"/>
        <rFont val="Calibri"/>
        <family val="2"/>
        <scheme val="minor"/>
      </rPr>
      <t xml:space="preserve">Eligible on an individual/(partially) consolidated basis/individual and (partially) consolidated basis</t>
    </r>
  </si>
  <si>
    <r>
      <rPr>
        <sz val="11"/>
        <color rgb="FF000000"/>
        <rFont val="Calibri"/>
        <family val="2"/>
        <scheme val="minor"/>
      </rPr>
      <t xml:space="preserve">Instrument type (types to be specified according to country)</t>
    </r>
  </si>
  <si>
    <r>
      <rPr>
        <sz val="11"/>
        <color rgb="FF000000"/>
        <rFont val="Calibri"/>
        <family val="2"/>
        <scheme val="minor"/>
      </rPr>
      <t xml:space="preserve">Original due date </t>
    </r>
  </si>
  <si>
    <r>
      <rPr>
        <sz val="11"/>
        <color rgb="FF000000"/>
        <rFont val="Calibri"/>
        <family val="2"/>
        <scheme val="minor"/>
      </rPr>
      <t xml:space="preserve">Optional call date, contingent call dates and redemption amount </t>
    </r>
  </si>
  <si>
    <r>
      <rPr>
        <sz val="11"/>
        <color rgb="FF000000"/>
        <rFont val="Calibri"/>
        <family val="2"/>
        <scheme val="minor"/>
      </rPr>
      <t xml:space="preserve">Later call dates, if applicable</t>
    </r>
  </si>
  <si>
    <r>
      <rPr>
        <sz val="11"/>
        <color rgb="FF000000"/>
        <rFont val="Calibri"/>
        <family val="2"/>
        <scheme val="minor"/>
      </rPr>
      <t xml:space="preserve">Entirely discretionary, partially discretionary or mandatory (in terms of time)</t>
    </r>
  </si>
  <si>
    <r>
      <rPr>
        <sz val="11"/>
        <color rgb="FF000000"/>
        <rFont val="Calibri"/>
        <family val="2"/>
        <scheme val="minor"/>
      </rPr>
      <t xml:space="preserve">Entirely discretionary, partially discretionary or mandatory (in terms of amount)</t>
    </r>
  </si>
  <si>
    <r>
      <rPr>
        <sz val="11"/>
        <color rgb="FF000000"/>
        <rFont val="Calibri"/>
        <family val="2"/>
        <scheme val="minor"/>
      </rPr>
      <t xml:space="preserve">Existence of a cost increase clause or other repayment incentive</t>
    </r>
  </si>
  <si>
    <r>
      <rPr>
        <sz val="11"/>
        <color rgb="FF000000"/>
        <rFont val="Calibri"/>
        <family val="2"/>
        <scheme val="minor"/>
      </rPr>
      <t xml:space="preserve">Non-cumulative or cumulative</t>
    </r>
  </si>
  <si>
    <r>
      <rPr>
        <sz val="11"/>
        <color rgb="FF000000"/>
        <rFont val="Calibri"/>
        <family val="2"/>
        <scheme val="minor"/>
      </rPr>
      <t xml:space="preserve">     In case of temporary write-down: Revaluation mechanism</t>
    </r>
  </si>
  <si>
    <r>
      <rPr>
        <sz val="11"/>
        <color rgb="FF000000"/>
        <rFont val="Calibri"/>
        <family val="2"/>
        <scheme val="minor"/>
      </rPr>
      <t xml:space="preserve">https://www.volksbankwien.at/m101/volksbank/m044_43000/downloads/anleihen/at000b122270-ft.pdf</t>
    </r>
  </si>
  <si>
    <r>
      <rPr>
        <sz val="11"/>
        <color rgb="FF000000"/>
        <rFont val="Calibri"/>
        <family val="2"/>
        <scheme val="minor"/>
      </rPr>
      <t xml:space="preserve">https://www.volksbankwien.at/m101/volksbank/m044_43000/downloads/anleihen/at000b122296_vbw_tier_2_fts__signed_.pdf</t>
    </r>
  </si>
  <si>
    <r>
      <rPr>
        <sz val="11"/>
        <color rgb="FF000000"/>
        <rFont val="Calibri"/>
        <family val="2"/>
        <scheme val="minor"/>
      </rPr>
      <t xml:space="preserve">Fair value changes from portfolio hedges</t>
    </r>
  </si>
  <si>
    <r>
      <rPr/>
      <t xml:space="preserve">(AL) Albania</t>
    </r>
  </si>
  <si>
    <r>
      <rPr/>
      <t xml:space="preserve">(ZM) Zambia</t>
    </r>
  </si>
  <si>
    <r>
      <rPr/>
      <t xml:space="preserve">(ZW) Zimbabwe</t>
    </r>
  </si>
  <si>
    <r>
      <rPr>
        <sz val="10"/>
        <color theme="1"/>
        <rFont val="Arial"/>
        <family val="2"/>
      </rPr>
      <t xml:space="preserve">VBW eins Beteiligung eG</t>
    </r>
  </si>
  <si>
    <r>
      <rPr>
        <sz val="10"/>
        <color rgb="FF000000"/>
        <rFont val="Arial"/>
        <family val="2"/>
        <b/>
      </rPr>
      <t xml:space="preserve">Minimum requirement regarding own funds and eligible liabilities (MREL)</t>
    </r>
  </si>
  <si>
    <r>
      <rPr>
        <sz val="10"/>
        <color rgb="FF000000"/>
        <rFont val="Arial"/>
        <family val="2"/>
        <b/>
      </rPr>
      <t xml:space="preserve">G-SII requirement regarding own funds and eligible liabilities (TLAC)</t>
    </r>
  </si>
  <si>
    <r>
      <rPr>
        <sz val="10"/>
        <color rgb="FF000000"/>
        <rFont val="Arial"/>
        <family val="2"/>
        <b/>
      </rPr>
      <t xml:space="preserve">T</t>
    </r>
  </si>
  <si>
    <r>
      <rPr>
        <sz val="10"/>
        <color rgb="FF000000"/>
        <rFont val="Arial"/>
        <family val="2"/>
        <b/>
      </rPr>
      <t xml:space="preserve">T-1</t>
    </r>
  </si>
  <si>
    <r>
      <rPr>
        <sz val="10"/>
        <color rgb="FF000000"/>
        <rFont val="Arial"/>
        <family val="2"/>
        <b/>
      </rPr>
      <t xml:space="preserve">T-2</t>
    </r>
  </si>
  <si>
    <r>
      <rPr>
        <sz val="10"/>
        <color rgb="FF000000"/>
        <rFont val="Arial"/>
        <family val="2"/>
        <b/>
      </rPr>
      <t xml:space="preserve">T-3</t>
    </r>
  </si>
  <si>
    <r>
      <rPr>
        <sz val="10"/>
        <color rgb="FF000000"/>
        <rFont val="Arial"/>
        <family val="2"/>
        <b/>
      </rPr>
      <t xml:space="preserve">T-4</t>
    </r>
  </si>
  <si>
    <r>
      <rPr>
        <sz val="10"/>
        <color rgb="FF000000"/>
        <rFont val="Arial"/>
        <family val="2"/>
        <b/>
      </rPr>
      <t xml:space="preserve">Own funds and eligible liabilities, ratios and components</t>
    </r>
  </si>
  <si>
    <r>
      <rPr>
        <sz val="10"/>
        <color rgb="FF000000"/>
        <rFont val="Arial"/>
        <family val="2"/>
      </rPr>
      <t xml:space="preserve">Own funds and eligible liabilities </t>
    </r>
  </si>
  <si>
    <r>
      <rPr>
        <sz val="10"/>
        <color rgb="FF000000"/>
        <rFont val="Arial"/>
        <family val="2"/>
      </rPr>
      <t xml:space="preserve">EU-1a</t>
    </r>
  </si>
  <si>
    <r>
      <rPr>
        <sz val="10"/>
        <color rgb="FF000000"/>
        <rFont val="Arial"/>
        <family val="2"/>
      </rPr>
      <t xml:space="preserve">Of which own funds and subordinated liabilities</t>
    </r>
  </si>
  <si>
    <r>
      <rPr>
        <sz val="10"/>
        <color rgb="FF000000"/>
        <rFont val="Arial"/>
        <family val="2"/>
      </rPr>
      <t xml:space="preserve">Total risk exposure amount of the settlement group (TREA)</t>
    </r>
  </si>
  <si>
    <r>
      <rPr>
        <sz val="10"/>
        <color rgb="FF000000"/>
        <rFont val="Arial"/>
        <family val="2"/>
      </rPr>
      <t xml:space="preserve">Own funds and eligible liabilities as a percentage of the TREA</t>
    </r>
  </si>
  <si>
    <r>
      <rPr>
        <sz val="10"/>
        <color rgb="FF000000"/>
        <rFont val="Arial"/>
        <family val="2"/>
      </rPr>
      <t xml:space="preserve">Of which own funds and subordinated liabilities </t>
    </r>
  </si>
  <si>
    <r>
      <rPr>
        <sz val="10"/>
        <color rgb="FF000000"/>
        <rFont val="Arial"/>
        <family val="2"/>
      </rPr>
      <t xml:space="preserve">Leverage ratio exposure (LRE) of the settlement group</t>
    </r>
  </si>
  <si>
    <r>
      <rPr>
        <sz val="10"/>
        <color rgb="FF000000"/>
        <rFont val="Arial"/>
        <family val="2"/>
      </rPr>
      <t xml:space="preserve">Own funds and eligible liabilities as a percentage of the LRE</t>
    </r>
  </si>
  <si>
    <r>
      <rPr>
        <sz val="10"/>
        <color rgb="FF000000"/>
        <rFont val="Arial"/>
        <family val="2"/>
      </rPr>
      <t xml:space="preserve">Of which own funds or subordinated liabilities </t>
    </r>
  </si>
  <si>
    <r>
      <rPr>
        <sz val="10"/>
        <color rgb="FF000000"/>
        <rFont val="Arial"/>
        <family val="2"/>
      </rPr>
      <t xml:space="preserve">Does the exception from subordination in Article 72b (4) of Regulation (EU) No. 575/2013 apply? (5 % exception)</t>
    </r>
  </si>
  <si>
    <r>
      <rPr>
        <sz val="10"/>
        <color rgb="FF000000"/>
        <rFont val="Arial"/>
        <family val="2"/>
      </rPr>
      <t xml:space="preserve">6b</t>
    </r>
  </si>
  <si>
    <r>
      <rPr>
        <sz val="10"/>
        <color rgb="FF000000"/>
        <rFont val="Arial"/>
        <family val="2"/>
      </rPr>
      <t xml:space="preserve">Aggregated amount of admissible non-subordinated instruments in eligible liabilities, applying the margin of discretion for order of priority under Article 72b (3) of Regulation (EU) No. 575/2013 (max. 3.5 % exception)</t>
    </r>
  </si>
  <si>
    <r>
      <rPr>
        <sz val="10"/>
        <color rgb="FF000000"/>
        <rFont val="Arial"/>
        <family val="2"/>
      </rPr>
      <t xml:space="preserve">6c</t>
    </r>
  </si>
  <si>
    <r>
      <rPr>
        <sz val="10"/>
        <color rgb="FF000000"/>
        <rFont val="Arial"/>
        <family val="2"/>
      </rPr>
      <t xml:space="preserve">If the exception from subordination within the meaning of Article 72b (3) of Regulation (EU) No. 575/2013 is subject to a ceiling, the amount in question is the amount of issued funds of equal rank with exempted liabilities and credited according to line 1, divided by the issued funds of equal rank with exempted liabilities that would be credited according to line 1 if no ceiling applied (in %).</t>
    </r>
  </si>
  <si>
    <r>
      <rPr>
        <sz val="10"/>
        <color rgb="FF000000"/>
        <rFont val="Arial"/>
        <family val="2"/>
      </rPr>
      <t xml:space="preserve">Own funds and eligible liabilities as a percentage of the TREA</t>
    </r>
  </si>
  <si>
    <r>
      <rPr>
        <sz val="10"/>
        <color rgb="FF000000"/>
        <rFont val="Arial"/>
        <family val="2"/>
      </rPr>
      <t xml:space="preserve">Of which to be provided in the form of own funds or subordinated liabilities </t>
    </r>
  </si>
  <si>
    <r>
      <rPr>
        <sz val="10"/>
        <color rgb="FF000000"/>
        <rFont val="Arial"/>
        <family val="2"/>
      </rPr>
      <t xml:space="preserve">MREL as a percentage of the LRE</t>
    </r>
  </si>
  <si>
    <r>
      <rPr>
        <sz val="10"/>
        <color rgb="FF000000"/>
        <rFont val="Arial"/>
        <family val="2"/>
      </rPr>
      <t xml:space="preserve">Of which to be provided in the form of own funds or subordinated liabilities</t>
    </r>
  </si>
  <si>
    <r>
      <rPr/>
      <t xml:space="preserve"> EU KM2 Reporting Form Key parameters – MREL and, if applicable, G-SII requirement regarding own funds and eligible liabilities</t>
    </r>
  </si>
  <si>
    <r>
      <rPr>
        <sz val="14"/>
        <color theme="1"/>
        <rFont val="Calibri"/>
        <family val="2"/>
        <scheme val="minor"/>
        <b/>
      </rPr>
      <t xml:space="preserve">EU TLAC3a: </t>
    </r>
    <r>
      <rPr>
        <sz val="14"/>
        <color theme="1"/>
        <rFont val="Calibri"/>
        <family val="2"/>
        <scheme val="minor"/>
        <b/>
      </rPr>
      <t xml:space="preserve">Order of priority of creditors – settlement unit</t>
    </r>
  </si>
  <si>
    <r>
      <rPr>
        <sz val="10"/>
        <color indexed="8"/>
        <rFont val="Arial"/>
        <family val="2"/>
        <b/>
      </rPr>
      <t xml:space="preserve">Total of 1 to n</t>
    </r>
  </si>
  <si>
    <r>
      <rPr>
        <sz val="10"/>
        <color indexed="8"/>
        <rFont val="Arial"/>
        <family val="2"/>
      </rPr>
      <t xml:space="preserve">Description of priority in case of insolvency (free text)</t>
    </r>
  </si>
  <si>
    <r>
      <rPr>
        <sz val="10"/>
        <color indexed="8"/>
        <rFont val="Arial"/>
        <family val="2"/>
      </rPr>
      <t xml:space="preserve">Common Equity Tier 1 instruments</t>
    </r>
  </si>
  <si>
    <r>
      <rPr>
        <sz val="10"/>
        <color indexed="8"/>
        <rFont val="Arial"/>
        <family val="2"/>
      </rPr>
      <t xml:space="preserve">Additional Tier 1 instruments</t>
    </r>
  </si>
  <si>
    <r>
      <rPr>
        <sz val="10"/>
        <color indexed="8"/>
        <rFont val="Arial"/>
        <family val="2"/>
      </rPr>
      <t xml:space="preserve">Tier 2 capital instruments</t>
    </r>
  </si>
  <si>
    <r>
      <rPr>
        <sz val="10"/>
        <color indexed="8"/>
        <rFont val="Arial"/>
        <family val="2"/>
      </rPr>
      <t xml:space="preserve">Subordinated claims</t>
    </r>
  </si>
  <si>
    <r>
      <rPr>
        <sz val="10"/>
        <color indexed="8"/>
        <rFont val="Arial"/>
        <family val="2"/>
      </rPr>
      <t xml:space="preserve">Senior non-preferred</t>
    </r>
  </si>
  <si>
    <r>
      <rPr>
        <sz val="10"/>
        <color indexed="8"/>
        <rFont val="Arial"/>
        <family val="2"/>
      </rPr>
      <t xml:space="preserve">Senior unsecured claims</t>
    </r>
  </si>
  <si>
    <r>
      <rPr>
        <sz val="10"/>
        <color indexed="8"/>
        <rFont val="Arial"/>
        <family val="2"/>
      </rPr>
      <t xml:space="preserve">Eligible deposits from natural persons and micro, small and medium-sized enterprises</t>
    </r>
  </si>
  <si>
    <r>
      <rPr>
        <sz val="10"/>
        <color indexed="8"/>
        <rFont val="Arial"/>
        <family val="2"/>
      </rPr>
      <t xml:space="preserve">Covered deposits and deposit guarantee schemes after subrogating to the rights and obligations of covered depositors in insolvency</t>
    </r>
  </si>
  <si>
    <r>
      <rPr>
        <sz val="10"/>
        <color indexed="8"/>
        <rFont val="Arial"/>
        <family val="2"/>
      </rPr>
      <t xml:space="preserve">Claims against the insolvency estate (“Massegläubiger”)</t>
    </r>
  </si>
  <si>
    <r>
      <rPr>
        <sz val="10"/>
        <color indexed="8"/>
        <rFont val="Arial"/>
        <family val="2"/>
      </rPr>
      <t xml:space="preserve">Claims of preferred creditors (“Absonderungsgläubiger”)</t>
    </r>
  </si>
  <si>
    <r>
      <rPr>
        <sz val="10"/>
        <color indexed="8"/>
        <rFont val="Arial"/>
        <family val="2"/>
      </rPr>
      <t xml:space="preserve">Liabilities and own funds</t>
    </r>
  </si>
  <si>
    <r>
      <rPr>
        <sz val="10"/>
        <color indexed="8"/>
        <rFont val="Arial"/>
        <family val="2"/>
      </rPr>
      <t xml:space="preserve">of which exempted liabilities</t>
    </r>
  </si>
  <si>
    <r>
      <rPr>
        <sz val="10"/>
        <color indexed="8"/>
        <rFont val="Arial"/>
        <family val="2"/>
      </rPr>
      <t xml:space="preserve">Liabilities and own funds (less exempted liabilities)</t>
    </r>
  </si>
  <si>
    <r>
      <rPr>
        <sz val="10"/>
        <color indexed="8"/>
        <rFont val="Arial"/>
        <family val="2"/>
      </rPr>
      <t xml:space="preserve">Subset of liabilities and own funds less exempted liabilities which are own funds and liabilities that may be eligible to fulfil [please select accordingly: MREL/TLAC]</t>
    </r>
  </si>
  <si>
    <r>
      <rPr>
        <sz val="10"/>
        <color indexed="8"/>
        <rFont val="Arial"/>
        <family val="2"/>
      </rPr>
      <t xml:space="preserve">of which residual duration ≥ 1 year &lt; 2 years</t>
    </r>
  </si>
  <si>
    <r>
      <rPr>
        <sz val="10"/>
        <color indexed="8"/>
        <rFont val="Arial"/>
        <family val="2"/>
      </rPr>
      <t xml:space="preserve">of which residual duration ≥ 2 year &lt; 5 years</t>
    </r>
  </si>
  <si>
    <r>
      <rPr>
        <sz val="10"/>
        <color indexed="8"/>
        <rFont val="Arial"/>
        <family val="2"/>
      </rPr>
      <t xml:space="preserve">of which residual duration ≥ 5 year &lt; 10 years</t>
    </r>
  </si>
  <si>
    <r>
      <rPr>
        <sz val="10"/>
        <color indexed="8"/>
        <rFont val="Arial"/>
        <family val="2"/>
      </rPr>
      <t xml:space="preserve">of which residual duration ≥ 10 years, excluding securities without definite maturity</t>
    </r>
  </si>
  <si>
    <r>
      <rPr>
        <sz val="10"/>
        <color indexed="8"/>
        <rFont val="Arial"/>
        <family val="2"/>
      </rPr>
      <t xml:space="preserve">of which securities without definite maturity</t>
    </r>
  </si>
  <si>
    <r>
      <rPr>
        <sz val="14"/>
        <color theme="1"/>
        <rFont val="Calibri"/>
        <family val="2"/>
        <scheme val="minor"/>
        <b/>
      </rPr>
      <t xml:space="preserve">EU TLAC3b: </t>
    </r>
    <r>
      <rPr>
        <sz val="14"/>
        <color theme="1"/>
        <rFont val="Calibri"/>
        <family val="2"/>
        <scheme val="minor"/>
        <b/>
      </rPr>
      <t xml:space="preserve">Order of priority of creditors – settlement unit</t>
    </r>
  </si>
  <si>
    <r>
      <rPr>
        <sz val="10"/>
        <color indexed="8"/>
        <rFont val="Arial"/>
        <family val="2"/>
      </rPr>
      <t xml:space="preserve">In the EU: empty field</t>
    </r>
  </si>
  <si>
    <r>
      <rPr>
        <sz val="10"/>
        <color indexed="8"/>
        <rFont val="Arial"/>
        <family val="2"/>
      </rPr>
      <t xml:space="preserve">Own funds and liabilities potentially eligible to fulfil the MREL</t>
    </r>
  </si>
  <si>
    <r>
      <rPr>
        <sz val="14"/>
        <color theme="1"/>
        <rFont val="Calibri"/>
        <family val="2"/>
        <scheme val="minor"/>
        <b/>
      </rPr>
      <t xml:space="preserve">EU TLAC1 - Composition – MREL and, if applicable, G-SII requirement regarding own funds and eligible liabilities</t>
    </r>
  </si>
  <si>
    <r>
      <rPr>
        <sz val="10"/>
        <color indexed="8"/>
        <rFont val="Arial"/>
        <family val="2"/>
        <b/>
      </rPr>
      <t xml:space="preserve">Additional information: </t>
    </r>
    <r>
      <rPr>
        <sz val="10"/>
        <color indexed="8"/>
        <rFont val="Arial"/>
        <family val="2"/>
        <b/>
      </rPr>
      <t xml:space="preserve">Amounts eligible for the purposes of the MREL, but not of the TLAC</t>
    </r>
  </si>
  <si>
    <r>
      <rPr>
        <sz val="10"/>
        <color indexed="8"/>
        <rFont val="Arial"/>
        <family val="2"/>
        <b/>
      </rPr>
      <t xml:space="preserve">Own funds and eligible liabilities as well as adjustments</t>
    </r>
  </si>
  <si>
    <r>
      <rPr>
        <sz val="10"/>
        <color indexed="8"/>
        <rFont val="Arial"/>
        <family val="2"/>
      </rPr>
      <t xml:space="preserve">Additional Tier 1 capital (AT1)</t>
    </r>
  </si>
  <si>
    <r>
      <rPr>
        <sz val="10"/>
        <color indexed="8"/>
        <rFont val="Arial"/>
        <family val="2"/>
      </rPr>
      <t xml:space="preserve">Supplementary capital (T2)</t>
    </r>
  </si>
  <si>
    <r>
      <rPr>
        <sz val="10"/>
        <color indexed="8"/>
        <rFont val="Arial"/>
        <family val="2"/>
      </rPr>
      <t xml:space="preserve">Own funds for the purposes of Article 92a of Regulation (EU) No. 575/2013 and Article 45 of Regulation 2014/59/EU</t>
    </r>
  </si>
  <si>
    <r>
      <rPr>
        <sz val="10"/>
        <color indexed="8"/>
        <rFont val="Arial"/>
        <family val="2"/>
        <b/>
      </rPr>
      <t xml:space="preserve">Own funds and eligible liabilities: </t>
    </r>
    <r>
      <rPr>
        <sz val="10"/>
        <color indexed="8"/>
        <rFont val="Arial"/>
        <family val="2"/>
        <b/>
      </rPr>
      <t xml:space="preserve">Non-regulatory capital components </t>
    </r>
  </si>
  <si>
    <r>
      <rPr>
        <sz val="10"/>
        <color indexed="8"/>
        <rFont val="Arial"/>
        <family val="2"/>
      </rPr>
      <t xml:space="preserve">Instruments of eligible liabilities directly issued by the settlement unit that are subordinate to exempted liabilities (not grandfathered)</t>
    </r>
  </si>
  <si>
    <r>
      <rPr>
        <sz val="10"/>
        <color indexed="8"/>
        <rFont val="Arial"/>
        <family val="2"/>
      </rPr>
      <t xml:space="preserve">EU 12a</t>
    </r>
  </si>
  <si>
    <r>
      <rPr>
        <sz val="10"/>
        <color indexed="8"/>
        <rFont val="Arial"/>
        <family val="2"/>
      </rPr>
      <t xml:space="preserve">Instruments of eligible liabilities issued by other companies of the settlement group that are subordinate to exempted liabilities (not grandfathered)</t>
    </r>
  </si>
  <si>
    <r>
      <rPr>
        <sz val="10"/>
        <color indexed="8"/>
        <rFont val="Arial"/>
        <family val="2"/>
      </rPr>
      <t xml:space="preserve">EU12b</t>
    </r>
  </si>
  <si>
    <r>
      <rPr>
        <sz val="10"/>
        <color indexed="8"/>
        <rFont val="Arial"/>
        <family val="2"/>
      </rPr>
      <t xml:space="preserve">Instruments of eligible liabilities subordinate to exempted liabilities and issued prior to 27 June 2019 (subordinately grandfathered)</t>
    </r>
  </si>
  <si>
    <r>
      <rPr>
        <sz val="10"/>
        <color indexed="8"/>
        <rFont val="Arial"/>
        <family val="2"/>
      </rPr>
      <t xml:space="preserve">EU12c</t>
    </r>
  </si>
  <si>
    <r>
      <rPr>
        <sz val="10"/>
        <color indexed="8"/>
        <rFont val="Arial"/>
        <family val="2"/>
      </rPr>
      <t xml:space="preserve">Supplementary capital instruments with a residual duration of at least one year to the extent that they are not considered supplementary capital items</t>
    </r>
  </si>
  <si>
    <r>
      <rPr>
        <sz val="10"/>
        <color indexed="8"/>
        <rFont val="Arial"/>
        <family val="2"/>
      </rPr>
      <t xml:space="preserve">Eligible liabilities not subordinate to exempted liabilities (not grandfathered, prior to application of the ceiling)</t>
    </r>
  </si>
  <si>
    <r>
      <rPr>
        <sz val="10"/>
        <color indexed="8"/>
        <rFont val="Arial"/>
        <family val="2"/>
      </rPr>
      <t xml:space="preserve">Eligible liabilities not subordinate to exempted liabilities issued prior to 27 June 2019 (prior to application of the ceiling)</t>
    </r>
  </si>
  <si>
    <r>
      <rPr>
        <sz val="10"/>
        <color indexed="8"/>
        <rFont val="Arial"/>
        <family val="2"/>
      </rPr>
      <t xml:space="preserve">Amount of non-subordinated eligible instruments, after application of Article 72b (3) CRR, if applicable </t>
    </r>
  </si>
  <si>
    <r>
      <rPr>
        <sz val="10"/>
        <color indexed="8"/>
        <rFont val="Arial"/>
        <family val="2"/>
      </rPr>
      <t xml:space="preserve">Items of eligible liabilities before adjustment</t>
    </r>
  </si>
  <si>
    <r>
      <rPr>
        <sz val="10"/>
        <color indexed="8"/>
        <rFont val="Arial"/>
        <family val="2"/>
      </rPr>
      <t xml:space="preserve">Of which items of subordinated liabilities</t>
    </r>
  </si>
  <si>
    <r>
      <rPr>
        <sz val="10"/>
        <color indexed="8"/>
        <rFont val="Arial"/>
        <family val="2"/>
        <b/>
      </rPr>
      <t xml:space="preserve">Own funds and eligible liabilities: </t>
    </r>
    <r>
      <rPr>
        <sz val="10"/>
        <color indexed="8"/>
        <rFont val="Arial"/>
        <family val="2"/>
        <b/>
      </rPr>
      <t xml:space="preserve">Adjustments to the non-regulatory capital components </t>
    </r>
  </si>
  <si>
    <r>
      <rPr>
        <sz val="10"/>
        <color indexed="8"/>
        <rFont val="Arial"/>
        <family val="2"/>
      </rPr>
      <t xml:space="preserve">Own funds and items of subordinated liabilities prior to adjustment</t>
    </r>
  </si>
  <si>
    <r>
      <rPr>
        <sz val="10"/>
        <color indexed="8"/>
        <rFont val="Arial"/>
        <family val="2"/>
      </rPr>
      <t xml:space="preserve">(Deduction of items between Multiple-Point-of-Entry (MPE) settlement groups)</t>
    </r>
  </si>
  <si>
    <r>
      <rPr>
        <sz val="10"/>
        <color indexed="8"/>
        <rFont val="Arial"/>
        <family val="2"/>
      </rPr>
      <t xml:space="preserve">(Deduction of investments in other instruments of eligible liabilities)</t>
    </r>
  </si>
  <si>
    <r>
      <rPr>
        <sz val="10"/>
        <color indexed="8"/>
        <rFont val="Arial"/>
        <family val="2"/>
      </rPr>
      <t xml:space="preserve">Own funds and eligible liabilities after adjustment</t>
    </r>
  </si>
  <si>
    <r>
      <rPr>
        <sz val="10"/>
        <color indexed="8"/>
        <rFont val="Arial"/>
        <family val="2"/>
        <b/>
      </rPr>
      <t xml:space="preserve">Risk-weighted exposure amount and leverage ratio exposure of the settlement group </t>
    </r>
  </si>
  <si>
    <r>
      <rPr>
        <sz val="10"/>
        <color indexed="8"/>
        <rFont val="Arial"/>
        <family val="2"/>
      </rPr>
      <t xml:space="preserve">TOTAL RISK EXPOSURE AMOUNT</t>
    </r>
  </si>
  <si>
    <r>
      <rPr>
        <sz val="10"/>
        <color indexed="8"/>
        <rFont val="Arial"/>
        <family val="2"/>
      </rPr>
      <t xml:space="preserve">Leverage ratio exposure (LRE)</t>
    </r>
  </si>
  <si>
    <r>
      <rPr>
        <sz val="10"/>
        <color indexed="8"/>
        <rFont val="Arial"/>
        <family val="2"/>
        <b/>
      </rPr>
      <t xml:space="preserve">Ratio of own funds and eligible liabilities</t>
    </r>
  </si>
  <si>
    <r>
      <rPr>
        <sz val="10"/>
        <color indexed="8"/>
        <rFont val="Arial"/>
        <family val="2"/>
      </rPr>
      <t xml:space="preserve">CET1 (in percent of TREA) available after meeting the requirements of the settlement group</t>
    </r>
  </si>
  <si>
    <r>
      <rPr>
        <sz val="10"/>
        <color indexed="8"/>
        <rFont val="Arial"/>
        <family val="2"/>
      </rPr>
      <t xml:space="preserve">Institution-specific combined capital buffer requirement </t>
    </r>
  </si>
  <si>
    <r>
      <rPr>
        <sz val="10"/>
        <color indexed="8"/>
        <rFont val="Arial"/>
        <family val="2"/>
      </rPr>
      <t xml:space="preserve">of which capital conservation buffer </t>
    </r>
  </si>
  <si>
    <r>
      <rPr>
        <sz val="10"/>
        <color indexed="8"/>
        <rFont val="Arial"/>
        <family val="2"/>
      </rPr>
      <t xml:space="preserve">of which countercyclical capital buffer </t>
    </r>
  </si>
  <si>
    <r>
      <rPr>
        <sz val="10"/>
        <color indexed="8"/>
        <rFont val="Arial"/>
        <family val="2"/>
      </rPr>
      <t xml:space="preserve">of which systemic risk buffer </t>
    </r>
  </si>
  <si>
    <r>
      <rPr>
        <sz val="10"/>
        <color indexed="8"/>
        <rFont val="Arial"/>
        <family val="2"/>
      </rPr>
      <t xml:space="preserve">EU-31a</t>
    </r>
  </si>
  <si>
    <r>
      <rPr>
        <sz val="10"/>
        <color indexed="8"/>
        <rFont val="Arial"/>
        <family val="2"/>
      </rPr>
      <t xml:space="preserve">of which buffer for globally systemically important institutions (G-SII) or other systemically important institutions (O-SII)</t>
    </r>
  </si>
  <si>
    <r>
      <rPr>
        <sz val="10"/>
        <color indexed="8"/>
        <rFont val="Arial"/>
        <family val="2"/>
        <b/>
      </rPr>
      <t xml:space="preserve">Additional information</t>
    </r>
  </si>
  <si>
    <r>
      <rPr>
        <sz val="10"/>
        <color indexed="8"/>
        <rFont val="Arial"/>
        <family val="2"/>
      </rPr>
      <t xml:space="preserve">EU-32</t>
    </r>
  </si>
  <si>
    <r>
      <rPr>
        <sz val="10"/>
        <color indexed="8"/>
        <rFont val="Arial"/>
        <family val="2"/>
      </rPr>
      <t xml:space="preserve">Total amount of exempted liabilities within the meaning of Article 72a (2) of Regulation (EU) No. 575/2013</t>
    </r>
  </si>
  <si>
    <r>
      <rPr/>
      <t xml:space="preserve">Significant increase in defaulted exposures due to the default of larger loan exposures, particularly in the area of commercial real estate financing. This is accompanied by an increase in cumulative impairments and provisions in the area of non-performing exposures and a sharp rise in collaterals received in the area of non-performing exposures. Slight increase in cumulative impairments and provisions in the area of exposures serviced according to contract due to model and valuation adjustments.</t>
    </r>
  </si>
  <si>
    <r>
      <rPr/>
      <t xml:space="preserve">There is a visible increase in net exposures, driven in particular by the sub-position of bonds. Generally, we see an increase of net exposures that can be terminated at any time (especially in loans and credits) and of net exposures with maturities &gt; 1 year as well as &gt; 5 years.</t>
    </r>
  </si>
  <si>
    <r>
      <rPr/>
      <t xml:space="preserve">Significant increase in defaulted exposures due to the default of larger loan exposures, particularly in the area of commercial real estate financing. </t>
    </r>
  </si>
  <si>
    <r>
      <rPr/>
      <t xml:space="preserve">RWA increase due to new derivative transactions with institutions</t>
    </r>
  </si>
  <si>
    <r>
      <rPr>
        <sz val="11"/>
        <color indexed="8"/>
        <rFont val="Calibri"/>
        <family val="2"/>
        <scheme val="minor"/>
      </rPr>
      <t xml:space="preserve">The increase in collaterals is characterised by new collaterals.</t>
    </r>
  </si>
  <si>
    <r>
      <rPr/>
      <t xml:space="preserve">The portfolio with forbearance measures shows a strong increase, especially in the area of non-performing exposures, but also in the area of performing forborne exposures. This is accompanied by an increase in both cumulative impairments and collaterals received. The main driver here is the area of commercial financing, especially commercial Real Estate Financing.</t>
    </r>
  </si>
  <si>
    <r>
      <rPr>
        <sz val="11"/>
        <color indexed="8"/>
        <rFont val="Calibri"/>
        <family val="2"/>
        <scheme val="minor"/>
      </rPr>
      <t xml:space="preserve">The non-performing portfolio shows a significant increase due to major defaults, particularly in the area of commercial real estate financing. Accordingly, we also see an increase in the individual categories of days/years past due, especially in the categories up to 180 days. </t>
    </r>
  </si>
  <si>
    <r>
      <rPr>
        <sz val="12"/>
        <rFont val="Calibri"/>
        <family val="2"/>
        <scheme val="minor"/>
        <b/>
      </rPr>
      <t xml:space="preserve">Exposures to sectors that significantly contribute to climate change</t>
    </r>
  </si>
  <si>
    <r>
      <rPr>
        <sz val="18"/>
        <rFont val="Calibri"/>
        <family val="2"/>
        <scheme val="minor"/>
        <b/>
      </rPr>
      <t xml:space="preserve">Reporting Form 3: </t>
    </r>
    <r>
      <rPr>
        <sz val="18"/>
        <rFont val="Calibri"/>
        <family val="2"/>
        <scheme val="minor"/>
        <b/>
      </rPr>
      <t xml:space="preserve">Banking book – Indicators of potential transaction risks due to climate change: </t>
    </r>
    <r>
      <rPr>
        <sz val="18"/>
        <rFont val="Calibri"/>
        <family val="2"/>
        <scheme val="minor"/>
        <b/>
      </rPr>
      <t xml:space="preserve">Adjustment parameters</t>
    </r>
  </si>
  <si>
    <r>
      <rPr>
        <sz val="11"/>
        <color theme="1"/>
        <rFont val="Calibri"/>
        <family val="2"/>
      </rPr>
      <t xml:space="preserve">Sector</t>
    </r>
  </si>
  <si>
    <r>
      <rPr>
        <sz val="11"/>
        <color theme="1"/>
        <rFont val="Calibri"/>
        <family val="2"/>
      </rPr>
      <t xml:space="preserve">NACE sectors (minimum selection)</t>
    </r>
  </si>
  <si>
    <r>
      <rPr>
        <sz val="11"/>
        <color theme="1"/>
        <rFont val="Calibri"/>
        <family val="2"/>
      </rPr>
      <t xml:space="preserve">Gross carrying amount of the portfolio (euro million)</t>
    </r>
  </si>
  <si>
    <r>
      <rPr>
        <sz val="11"/>
        <color theme="1"/>
        <rFont val="Calibri"/>
        <family val="2"/>
      </rPr>
      <t xml:space="preserve">Adjustment parameters**</t>
    </r>
  </si>
  <si>
    <r>
      <rPr>
        <sz val="11"/>
        <color theme="1"/>
        <rFont val="Calibri"/>
        <family val="2"/>
      </rPr>
      <t xml:space="preserve">Year of reference</t>
    </r>
  </si>
  <si>
    <r>
      <rPr>
        <sz val="11"/>
        <color theme="1"/>
        <rFont val="Calibri"/>
        <family val="2"/>
        <b/>
      </rPr>
      <t xml:space="preserve">Difference against IEA NZE2050 in %***</t>
    </r>
  </si>
  <si>
    <r>
      <rPr>
        <sz val="11"/>
        <color theme="1"/>
        <rFont val="Calibri"/>
        <family val="2"/>
      </rPr>
      <t xml:space="preserve">Requirement
(Year of reference + 3 years)</t>
    </r>
  </si>
  <si>
    <r>
      <rPr>
        <sz val="11"/>
        <color theme="1"/>
        <rFont val="Calibri"/>
        <family val="2"/>
        <b/>
      </rPr>
      <t xml:space="preserve">Electricity</t>
    </r>
  </si>
  <si>
    <r>
      <rPr>
        <sz val="11"/>
        <color theme="1"/>
        <rFont val="Calibri"/>
        <family val="2"/>
      </rPr>
      <t xml:space="preserve">See 
the following list*</t>
    </r>
  </si>
  <si>
    <r>
      <rPr>
        <sz val="11"/>
        <color theme="1"/>
        <rFont val="Calibri"/>
        <family val="2"/>
      </rPr>
      <t xml:space="preserve">tCO</t>
    </r>
    <r>
      <rPr>
        <sz val="11"/>
        <color theme="1"/>
        <rFont val="Calibri"/>
        <family val="2"/>
        <vertAlign val="subscript"/>
      </rPr>
      <t xml:space="preserve">2</t>
    </r>
    <r>
      <rPr>
        <sz val="11"/>
        <color theme="1"/>
        <rFont val="Calibri"/>
        <family val="2"/>
      </rPr>
      <t xml:space="preserve">e/MWh</t>
    </r>
  </si>
  <si>
    <r>
      <rPr>
        <sz val="11"/>
        <color theme="1"/>
        <rFont val="Calibri"/>
        <family val="2"/>
      </rPr>
      <t xml:space="preserve">Combustion of fossil fuels </t>
    </r>
  </si>
  <si>
    <r>
      <rPr>
        <sz val="11"/>
        <color theme="1"/>
        <rFont val="Calibri"/>
        <family val="2"/>
      </rPr>
      <t xml:space="preserve">tCO</t>
    </r>
    <r>
      <rPr>
        <sz val="11"/>
        <color theme="1"/>
        <rFont val="Calibri"/>
        <family val="2"/>
        <vertAlign val="subscript"/>
      </rPr>
      <t xml:space="preserve">2</t>
    </r>
    <r>
      <rPr>
        <sz val="11"/>
        <color theme="1"/>
        <rFont val="Calibri"/>
        <family val="2"/>
      </rPr>
      <t xml:space="preserve">e/GJ</t>
    </r>
  </si>
  <si>
    <r>
      <rPr>
        <sz val="11"/>
        <color theme="1"/>
        <rFont val="Calibri"/>
        <family val="2"/>
        <b/>
      </rPr>
      <t xml:space="preserve">Automotive sector</t>
    </r>
  </si>
  <si>
    <r>
      <rPr>
        <sz val="11"/>
        <color theme="1"/>
        <rFont val="Calibri"/>
        <family val="2"/>
      </rPr>
      <t xml:space="preserve">gCO</t>
    </r>
    <r>
      <rPr>
        <sz val="11"/>
        <color theme="1"/>
        <rFont val="Calibri"/>
        <family val="2"/>
        <vertAlign val="subscript"/>
      </rPr>
      <t xml:space="preserve">2</t>
    </r>
    <r>
      <rPr>
        <sz val="11"/>
        <color theme="1"/>
        <rFont val="Calibri"/>
        <family val="2"/>
      </rPr>
      <t xml:space="preserve"> / MJ</t>
    </r>
  </si>
  <si>
    <r>
      <rPr>
        <sz val="11"/>
        <color theme="1"/>
        <rFont val="Calibri"/>
        <family val="2"/>
      </rPr>
      <t xml:space="preserve">Aviation</t>
    </r>
  </si>
  <si>
    <r>
      <rPr>
        <sz val="11"/>
        <color theme="1"/>
        <rFont val="Calibri"/>
        <family val="2"/>
        <b/>
      </rPr>
      <t xml:space="preserve">Sea transport </t>
    </r>
  </si>
  <si>
    <r>
      <rPr>
        <sz val="11"/>
        <color theme="1"/>
        <rFont val="Calibri"/>
        <family val="2"/>
      </rPr>
      <t xml:space="preserve">Cement, clinker and lime production</t>
    </r>
  </si>
  <si>
    <r>
      <rPr>
        <sz val="11"/>
        <color theme="1"/>
        <rFont val="Calibri"/>
        <family val="2"/>
      </rPr>
      <t xml:space="preserve">tCO</t>
    </r>
    <r>
      <rPr>
        <sz val="11"/>
        <color theme="1"/>
        <rFont val="Calibri"/>
        <family val="2"/>
        <vertAlign val="subscript"/>
      </rPr>
      <t xml:space="preserve">2</t>
    </r>
    <r>
      <rPr>
        <sz val="11"/>
        <color theme="1"/>
        <rFont val="Calibri"/>
        <family val="2"/>
      </rPr>
      <t xml:space="preserve"> / t</t>
    </r>
  </si>
  <si>
    <r>
      <rPr>
        <sz val="11"/>
        <color theme="1"/>
        <rFont val="Calibri"/>
        <family val="2"/>
      </rPr>
      <t xml:space="preserve">Iron and steel production, coke production, and metal ore mining </t>
    </r>
  </si>
  <si>
    <r>
      <rPr>
        <sz val="11"/>
        <color theme="1"/>
        <rFont val="Calibri"/>
        <family val="2"/>
      </rPr>
      <t xml:space="preserve">Chemical products</t>
    </r>
  </si>
  <si>
    <r>
      <rPr>
        <sz val="11"/>
        <color theme="1"/>
        <rFont val="Calibri"/>
        <family val="2"/>
      </rPr>
      <t xml:space="preserve">tCO</t>
    </r>
    <r>
      <rPr>
        <sz val="11"/>
        <color theme="1"/>
        <rFont val="Calibri"/>
        <family val="2"/>
        <vertAlign val="subscript"/>
      </rPr>
      <t xml:space="preserve">2</t>
    </r>
    <r>
      <rPr>
        <sz val="11"/>
        <color theme="1"/>
        <rFont val="Calibri"/>
        <family val="2"/>
      </rPr>
      <t xml:space="preserve"> / TJ</t>
    </r>
  </si>
  <si>
    <r>
      <rPr>
        <sz val="11"/>
        <color theme="1"/>
        <rFont val="Calibri"/>
        <family val="2"/>
      </rPr>
      <t xml:space="preserve">kgCO</t>
    </r>
    <r>
      <rPr>
        <sz val="11"/>
        <color theme="1"/>
        <rFont val="Calibri"/>
        <family val="2"/>
        <vertAlign val="subscript"/>
      </rPr>
      <t xml:space="preserve">2</t>
    </r>
    <r>
      <rPr>
        <sz val="11"/>
        <color theme="1"/>
        <rFont val="Calibri"/>
        <family val="2"/>
      </rPr>
      <t xml:space="preserve"> / m²</t>
    </r>
  </si>
  <si>
    <r>
      <rPr>
        <sz val="11"/>
        <color theme="1"/>
        <rFont val="Calibri"/>
        <family val="2"/>
      </rPr>
      <t xml:space="preserve">Agriculture and forestry</t>
    </r>
  </si>
  <si>
    <r>
      <rPr>
        <sz val="11"/>
        <rFont val="Calibri"/>
        <family val="2"/>
        <scheme val="minor"/>
      </rPr>
      <t xml:space="preserve">*** Temporary difference against NZE2050 scenario for 2030 in % (for each parameter)</t>
    </r>
  </si>
  <si>
    <r>
      <rPr/>
      <t xml:space="preserve">Like most Austrian banks, the Association of Volksbanks uses the PCAF Standard for calculating financed emissions. Accordingly, absolute financed CO</t>
    </r>
    <r>
      <rPr>
        <sz val="11"/>
        <color theme="1"/>
        <rFont val="Calibri"/>
        <family val="2"/>
        <scheme val="minor"/>
        <vertAlign val="subscript"/>
      </rPr>
      <t xml:space="preserve">2</t>
    </r>
    <r>
      <rPr>
        <sz val="11"/>
        <color indexed="8"/>
        <rFont val="Calibri"/>
        <family val="2"/>
        <scheme val="minor"/>
      </rPr>
      <t xml:space="preserve">e emissions are calculated for each transaction. Based on these calculations, emission intensity can be determined as a gross carrying amount (euro) for each transaction, each asset class and each IEA sector.
These absolute figures and intensity values can be used to define decarbonisation targets, as well as for internal risk management. However, EBA Pillar 3 Template 3 requires the differences against the Net Zero 2050 interim targets to be indicated as an output-based intensity. For instance, for the sector “Combustion of fossil fuels” in tCO</t>
    </r>
    <r>
      <rPr>
        <sz val="11"/>
        <color theme="1"/>
        <rFont val="Calibri"/>
        <family val="2"/>
        <scheme val="minor"/>
        <vertAlign val="subscript"/>
      </rPr>
      <t xml:space="preserve">2</t>
    </r>
    <r>
      <rPr>
        <sz val="11"/>
        <color indexed="8"/>
        <rFont val="Calibri"/>
        <family val="2"/>
        <scheme val="minor"/>
      </rPr>
      <t xml:space="preserve">e per GJ of power generated. 
EBA Pillar 3 Template 3 collects the sectoral differences against the medium-term targets of the Net Zero 2050 decarbonisation paths and requires the following information: </t>
    </r>
  </si>
  <si>
    <r>
      <rPr/>
      <t xml:space="preserve">I. Column (a) </t>
    </r>
    <r>
      <rPr>
        <sz val="11"/>
        <color theme="1"/>
        <rFont val="Calibri"/>
        <family val="2"/>
        <scheme val="minor"/>
        <b/>
      </rPr>
      <t xml:space="preserve">Sector</t>
    </r>
    <r>
      <rPr>
        <sz val="11"/>
        <color indexed="8"/>
        <rFont val="Calibri"/>
        <family val="2"/>
        <scheme val="minor"/>
      </rPr>
      <t xml:space="preserve">: The assessment is performed for the sectors listed, using the defined IEA paths. In addition to the sectors determined by the legal framework, this column also includes “agriculture and forestry” as well as “properties and housing”. “Properties and housing” were included, as they constitute a major financial share of the portfolio. “Agriculture and forestry” was included, as this sector shows the highest intensity of financed emissions. The sectoral decarbonisation paths were calculated using IEA, SBTi (agriculture and forestry), and CREEM (properties and housing). A weighted path from residential and commercial buildings is used for the “properties and housing” sector.</t>
    </r>
  </si>
  <si>
    <r>
      <rPr/>
      <t xml:space="preserve">II. Column (b) </t>
    </r>
    <r>
      <rPr>
        <sz val="11"/>
        <color theme="1"/>
        <rFont val="Calibri"/>
        <family val="2"/>
        <scheme val="minor"/>
        <b/>
      </rPr>
      <t xml:space="preserve">NACE sectors</t>
    </r>
    <r>
      <rPr>
        <sz val="11"/>
        <color indexed="8"/>
        <rFont val="Calibri"/>
        <family val="2"/>
        <scheme val="minor"/>
      </rPr>
      <t xml:space="preserve">: The NACE codes by sectors are listed in the following table. This table includes a list of NACE codes that coincide with the definition of the carbon-intensive sectors selected for decarbonisation.</t>
    </r>
  </si>
  <si>
    <r>
      <rPr/>
      <t xml:space="preserve">III. Column (c) </t>
    </r>
    <r>
      <rPr>
        <sz val="11"/>
        <color theme="1"/>
        <rFont val="Calibri"/>
        <family val="2"/>
        <scheme val="minor"/>
        <b/>
      </rPr>
      <t xml:space="preserve">Gross carrying amount of the portfolio</t>
    </r>
    <r>
      <rPr>
        <sz val="11"/>
        <color indexed="8"/>
        <rFont val="Calibri"/>
        <family val="2"/>
        <scheme val="minor"/>
      </rPr>
      <t xml:space="preserve"> (euro million): This column represents the on-balance-sheet exposure within the scope of the carbon footprint calculation on the effective date in June 2024.</t>
    </r>
  </si>
  <si>
    <r>
      <rPr/>
      <t xml:space="preserve">IV. Column (d) </t>
    </r>
    <r>
      <rPr>
        <sz val="11"/>
        <color theme="1"/>
        <rFont val="Calibri"/>
        <family val="2"/>
        <scheme val="minor"/>
        <b/>
      </rPr>
      <t xml:space="preserve">Adjustment parameters</t>
    </r>
    <r>
      <rPr>
        <sz val="11"/>
        <color indexed="8"/>
        <rFont val="Calibri"/>
        <family val="2"/>
        <scheme val="minor"/>
      </rPr>
      <t xml:space="preserve">: The selected adjustment parameter for each sector is indicated in this column.</t>
    </r>
  </si>
  <si>
    <r>
      <rPr/>
      <t xml:space="preserve">V. Column (e) </t>
    </r>
    <r>
      <rPr>
        <sz val="11"/>
        <color theme="1"/>
        <rFont val="Calibri"/>
        <family val="2"/>
        <scheme val="minor"/>
        <b/>
      </rPr>
      <t xml:space="preserve">Year of reference</t>
    </r>
    <r>
      <rPr>
        <sz val="11"/>
        <color indexed="8"/>
        <rFont val="Calibri"/>
        <family val="2"/>
        <scheme val="minor"/>
      </rPr>
      <t xml:space="preserve">: The year of reference for calculating the distance of IEA paths is defined in this column and is set to be 2024.</t>
    </r>
  </si>
  <si>
    <r>
      <rPr/>
      <t xml:space="preserve">VI. Column (f) </t>
    </r>
    <r>
      <rPr>
        <sz val="11"/>
        <color theme="1"/>
        <rFont val="Calibri"/>
        <family val="2"/>
        <scheme val="minor"/>
        <b/>
      </rPr>
      <t xml:space="preserve">Difference against IEA NZE2050 in %</t>
    </r>
    <r>
      <rPr>
        <sz val="11"/>
        <color indexed="8"/>
        <rFont val="Calibri"/>
        <family val="2"/>
        <scheme val="minor"/>
      </rPr>
      <t xml:space="preserve">: This column contains values that are calculated according to the prescribed formula with the current sectoral emission intensities of the Association of Volksbanks in order to calculate the difference against the IEA Net Zero scenario in 2030. </t>
    </r>
  </si>
  <si>
    <r>
      <rPr/>
      <t xml:space="preserve">VII. Column (g) </t>
    </r>
    <r>
      <rPr>
        <sz val="11"/>
        <color theme="1"/>
        <rFont val="Calibri"/>
        <family val="2"/>
        <scheme val="minor"/>
        <b/>
      </rPr>
      <t xml:space="preserve">Requirement (year of reference + 3 years)</t>
    </r>
    <r>
      <rPr>
        <sz val="11"/>
        <color indexed="8"/>
        <rFont val="Calibri"/>
        <family val="2"/>
        <scheme val="minor"/>
      </rPr>
      <t xml:space="preserve">: This column contains the targets set for 2027 based on the defined paths. No target is defined for the sectors where the emission intensity is already lower than in the target year.</t>
    </r>
  </si>
  <si>
    <r>
      <rPr/>
      <t xml:space="preserve">A list is submitted where the allocation of the NACE codes relating to the respective eight focus sectors is explained that have to be disclosed as a minimum. Although the sectors “properties and housing” and “agriculture and forestry” in Template 3 do not need to be disclosed, they were included because of their significant share in the portfolio of the Association of Volksbanks or their large share in the total emissions of the Association of Volksbanks, as required in Implementing Regulation (EU) 2022/2453. For these two sectors, a detailed breakdown of NACE codes is indicated that are allocated to these sectors.</t>
    </r>
  </si>
  <si>
    <r>
      <rPr/>
      <t xml:space="preserve">* List of NACE sectors to be considered</t>
    </r>
  </si>
  <si>
    <r>
      <rPr>
        <sz val="11"/>
        <color theme="1"/>
        <rFont val="Calibri"/>
        <family val="2"/>
        <scheme val="minor"/>
        <i/>
      </rPr>
      <t xml:space="preserve">IEA sector</t>
    </r>
  </si>
  <si>
    <r>
      <rPr/>
      <t xml:space="preserve">Column b – NACE sectors (minimum selection) – required sectors</t>
    </r>
  </si>
  <si>
    <r>
      <rPr/>
      <t xml:space="preserve">** Examples of parameters – non-exhaustive list. Institutions apply the parameters provided for in the IEA scenario</t>
    </r>
  </si>
  <si>
    <r>
      <rPr>
        <sz val="11"/>
        <color theme="1"/>
        <rFont val="Calibri"/>
        <family val="2"/>
        <scheme val="minor"/>
        <i/>
      </rPr>
      <t xml:space="preserve">Sector in reporting form</t>
    </r>
  </si>
  <si>
    <r>
      <rPr>
        <sz val="11"/>
        <color theme="1"/>
        <rFont val="Calibri"/>
        <family val="2"/>
        <scheme val="minor"/>
        <i/>
      </rPr>
      <t xml:space="preserve">Code</t>
    </r>
  </si>
  <si>
    <r>
      <rPr>
        <sz val="11"/>
        <color theme="1"/>
        <rFont val="Calibri"/>
        <family val="2"/>
        <scheme val="minor"/>
        <i/>
      </rPr>
      <t xml:space="preserve">Shipbuilding/shipping</t>
    </r>
  </si>
  <si>
    <r>
      <rPr>
        <sz val="11"/>
        <color theme="1"/>
        <rFont val="Calibri"/>
        <family val="2"/>
        <scheme val="minor"/>
        <i/>
      </rPr>
      <t xml:space="preserve">C 30.1</t>
    </r>
  </si>
  <si>
    <r>
      <rPr/>
      <t xml:space="preserve">Average tonnes of CO</t>
    </r>
    <r>
      <rPr>
        <sz val="11"/>
        <color theme="1"/>
        <rFont val="Calibri"/>
        <family val="2"/>
        <scheme val="minor"/>
        <vertAlign val="subscript"/>
      </rPr>
      <t xml:space="preserve">2</t>
    </r>
    <r>
      <rPr>
        <sz val="11"/>
        <color indexed="8"/>
        <rFont val="Calibri"/>
        <family val="2"/>
        <scheme val="minor"/>
      </rPr>
      <t xml:space="preserve"> per passenger kilometre
Average gCO</t>
    </r>
    <r>
      <rPr>
        <sz val="11"/>
        <color theme="1"/>
        <rFont val="Calibri"/>
        <family val="2"/>
        <scheme val="minor"/>
        <vertAlign val="subscript"/>
      </rPr>
      <t xml:space="preserve">2</t>
    </r>
    <r>
      <rPr>
        <sz val="11"/>
        <color indexed="8"/>
        <rFont val="Calibri"/>
        <family val="2"/>
        <scheme val="minor"/>
      </rPr>
      <t xml:space="preserve">/MJ 
and
Average share of </t>
    </r>
    <r>
      <rPr>
        <sz val="11"/>
        <color theme="1"/>
        <rFont val="Calibri"/>
        <family val="2"/>
        <scheme val="minor"/>
      </rPr>
      <t xml:space="preserve">carbon</t>
    </r>
    <r>
      <rPr>
        <sz val="11"/>
        <color indexed="8"/>
        <rFont val="Calibri"/>
        <family val="2"/>
        <scheme val="minor"/>
      </rPr>
      <t xml:space="preserve">-intensive technologies (ICE).</t>
    </r>
  </si>
  <si>
    <r>
      <rPr>
        <sz val="11"/>
        <color theme="1"/>
        <rFont val="Calibri"/>
        <family val="2"/>
        <scheme val="minor"/>
        <i/>
      </rPr>
      <t xml:space="preserve">C 30.11</t>
    </r>
  </si>
  <si>
    <r>
      <rPr>
        <sz val="11"/>
        <color theme="1"/>
        <rFont val="Calibri"/>
        <family val="2"/>
        <scheme val="minor"/>
        <i/>
      </rPr>
      <t xml:space="preserve">C 30.12</t>
    </r>
  </si>
  <si>
    <r>
      <rPr>
        <sz val="11"/>
        <color theme="1"/>
        <rFont val="Calibri"/>
        <family val="2"/>
        <scheme val="minor"/>
        <i/>
      </rPr>
      <t xml:space="preserve">C 33.15</t>
    </r>
  </si>
  <si>
    <r>
      <rPr>
        <sz val="11"/>
        <color theme="1"/>
        <rFont val="Calibri"/>
        <family val="2"/>
        <scheme val="minor"/>
        <i/>
      </rPr>
      <t xml:space="preserve">H 50</t>
    </r>
  </si>
  <si>
    <r>
      <rPr>
        <sz val="11"/>
        <color theme="1"/>
        <rFont val="Calibri"/>
        <family val="2"/>
        <scheme val="minor"/>
        <i/>
      </rPr>
      <t xml:space="preserve">H 50.1</t>
    </r>
  </si>
  <si>
    <r>
      <rPr>
        <sz val="11"/>
        <color theme="1"/>
        <rFont val="Calibri"/>
        <family val="2"/>
        <scheme val="minor"/>
        <i/>
      </rPr>
      <t xml:space="preserve">H 50.10</t>
    </r>
  </si>
  <si>
    <r>
      <rPr>
        <sz val="11"/>
        <color theme="1"/>
        <rFont val="Calibri"/>
        <family val="2"/>
        <scheme val="minor"/>
        <i/>
      </rPr>
      <t xml:space="preserve">H 50.2</t>
    </r>
  </si>
  <si>
    <r>
      <rPr>
        <sz val="11"/>
        <color theme="1"/>
        <rFont val="Calibri"/>
        <family val="2"/>
        <scheme val="minor"/>
        <i/>
      </rPr>
      <t xml:space="preserve">H 50.20</t>
    </r>
  </si>
  <si>
    <r>
      <rPr>
        <sz val="11"/>
        <color theme="1"/>
        <rFont val="Calibri"/>
        <family val="2"/>
        <scheme val="minor"/>
        <i/>
      </rPr>
      <t xml:space="preserve">H 52.22</t>
    </r>
  </si>
  <si>
    <r>
      <rPr>
        <sz val="11"/>
        <color theme="1"/>
        <rFont val="Calibri"/>
        <family val="2"/>
        <scheme val="minor"/>
        <i/>
      </rPr>
      <t xml:space="preserve">H 52.24</t>
    </r>
  </si>
  <si>
    <r>
      <rPr>
        <sz val="11"/>
        <color theme="1"/>
        <rFont val="Calibri"/>
        <family val="2"/>
        <scheme val="minor"/>
        <i/>
      </rPr>
      <t xml:space="preserve">H 52.29</t>
    </r>
  </si>
  <si>
    <r>
      <rPr>
        <sz val="11"/>
        <color theme="1"/>
        <rFont val="Calibri"/>
        <family val="2"/>
        <scheme val="minor"/>
        <i/>
      </rPr>
      <t xml:space="preserve">C 27</t>
    </r>
  </si>
  <si>
    <r>
      <rPr/>
      <t xml:space="preserve">Average tonnes of CO</t>
    </r>
    <r>
      <rPr>
        <sz val="11"/>
        <color theme="1"/>
        <rFont val="Calibri"/>
        <family val="2"/>
        <scheme val="minor"/>
        <vertAlign val="subscript"/>
      </rPr>
      <t xml:space="preserve">2</t>
    </r>
    <r>
      <rPr>
        <sz val="11"/>
        <color indexed="8"/>
        <rFont val="Calibri"/>
        <family val="2"/>
        <scheme val="minor"/>
      </rPr>
      <t xml:space="preserve"> per MWh 
and 
Average share of </t>
    </r>
    <r>
      <rPr>
        <sz val="11"/>
        <color theme="1"/>
        <rFont val="Calibri"/>
        <family val="2"/>
        <scheme val="minor"/>
      </rPr>
      <t xml:space="preserve">carbon</t>
    </r>
    <r>
      <rPr>
        <sz val="11"/>
        <color indexed="8"/>
        <rFont val="Calibri"/>
        <family val="2"/>
        <scheme val="minor"/>
      </rPr>
      <t xml:space="preserve">-intensive technologies (crude oil, gas, hard coal).</t>
    </r>
  </si>
  <si>
    <r>
      <rPr>
        <sz val="11"/>
        <color theme="1"/>
        <rFont val="Calibri"/>
        <family val="2"/>
        <scheme val="minor"/>
        <i/>
      </rPr>
      <t xml:space="preserve">C 27.12</t>
    </r>
  </si>
  <si>
    <r>
      <rPr>
        <sz val="11"/>
        <color theme="1"/>
        <rFont val="Calibri"/>
        <family val="2"/>
        <scheme val="minor"/>
        <i/>
      </rPr>
      <t xml:space="preserve">C 33.14</t>
    </r>
  </si>
  <si>
    <r>
      <rPr>
        <sz val="11"/>
        <color theme="1"/>
        <rFont val="Calibri"/>
        <family val="2"/>
        <scheme val="minor"/>
        <i/>
      </rPr>
      <t xml:space="preserve">D 35</t>
    </r>
  </si>
  <si>
    <r>
      <rPr>
        <sz val="11"/>
        <color theme="1"/>
        <rFont val="Calibri"/>
        <family val="2"/>
        <scheme val="minor"/>
        <i/>
      </rPr>
      <t xml:space="preserve">D 35.1</t>
    </r>
  </si>
  <si>
    <r>
      <rPr>
        <sz val="11"/>
        <color theme="1"/>
        <rFont val="Calibri"/>
        <family val="2"/>
        <scheme val="minor"/>
        <i/>
      </rPr>
      <t xml:space="preserve">D 35.11</t>
    </r>
  </si>
  <si>
    <r>
      <rPr>
        <sz val="11"/>
        <color theme="1"/>
        <rFont val="Calibri"/>
        <family val="2"/>
        <scheme val="minor"/>
        <i/>
      </rPr>
      <t xml:space="preserve">D 35.12</t>
    </r>
  </si>
  <si>
    <r>
      <rPr>
        <sz val="11"/>
        <color theme="1"/>
        <rFont val="Calibri"/>
        <family val="2"/>
        <scheme val="minor"/>
        <i/>
      </rPr>
      <t xml:space="preserve">D 35.13</t>
    </r>
  </si>
  <si>
    <r>
      <rPr>
        <sz val="11"/>
        <color theme="1"/>
        <rFont val="Calibri"/>
        <family val="2"/>
        <scheme val="minor"/>
        <i/>
      </rPr>
      <t xml:space="preserve">D 35.14</t>
    </r>
  </si>
  <si>
    <r>
      <rPr>
        <sz val="11"/>
        <color theme="1"/>
        <rFont val="Calibri"/>
        <family val="2"/>
        <scheme val="minor"/>
        <i/>
      </rPr>
      <t xml:space="preserve">F 43.21</t>
    </r>
  </si>
  <si>
    <r>
      <rPr>
        <sz val="11"/>
        <color theme="1"/>
        <rFont val="Calibri"/>
        <family val="2"/>
        <scheme val="minor"/>
        <i/>
      </rPr>
      <t xml:space="preserve">Crude oil and gas</t>
    </r>
  </si>
  <si>
    <r>
      <rPr>
        <sz val="11"/>
        <color theme="1"/>
        <rFont val="Calibri"/>
        <family val="2"/>
        <scheme val="minor"/>
        <i/>
      </rPr>
      <t xml:space="preserve">B 09.1</t>
    </r>
  </si>
  <si>
    <r>
      <rPr/>
      <t xml:space="preserve">Average tonnes of CO</t>
    </r>
    <r>
      <rPr>
        <sz val="11"/>
        <color theme="1"/>
        <rFont val="Calibri"/>
        <family val="2"/>
        <scheme val="minor"/>
        <vertAlign val="subscript"/>
      </rPr>
      <t xml:space="preserve">2</t>
    </r>
    <r>
      <rPr>
        <sz val="11"/>
        <color indexed="8"/>
        <rFont val="Calibri"/>
        <family val="2"/>
        <scheme val="minor"/>
      </rPr>
      <t xml:space="preserve"> per GJ
and
Average share of </t>
    </r>
    <r>
      <rPr>
        <sz val="11"/>
        <color theme="1"/>
        <rFont val="Calibri"/>
        <family val="2"/>
        <scheme val="minor"/>
      </rPr>
      <t xml:space="preserve">carbon</t>
    </r>
    <r>
      <rPr>
        <sz val="11"/>
        <color indexed="8"/>
        <rFont val="Calibri"/>
        <family val="2"/>
        <scheme val="minor"/>
      </rPr>
      <t xml:space="preserve">-intensive technologies (ICE).</t>
    </r>
  </si>
  <si>
    <r>
      <rPr>
        <sz val="11"/>
        <color theme="1"/>
        <rFont val="Calibri"/>
        <family val="2"/>
        <scheme val="minor"/>
        <i/>
      </rPr>
      <t xml:space="preserve">B 09.10</t>
    </r>
  </si>
  <si>
    <r>
      <rPr>
        <sz val="11"/>
        <color theme="1"/>
        <rFont val="Calibri"/>
        <family val="2"/>
        <scheme val="minor"/>
        <i/>
      </rPr>
      <t xml:space="preserve">C 19.2</t>
    </r>
  </si>
  <si>
    <r>
      <rPr>
        <sz val="11"/>
        <color theme="1"/>
        <rFont val="Calibri"/>
        <family val="2"/>
        <scheme val="minor"/>
        <i/>
      </rPr>
      <t xml:space="preserve">C 19.20</t>
    </r>
  </si>
  <si>
    <r>
      <rPr>
        <sz val="11"/>
        <color theme="1"/>
        <rFont val="Calibri"/>
        <family val="2"/>
        <scheme val="minor"/>
        <i/>
      </rPr>
      <t xml:space="preserve">C 20.14</t>
    </r>
  </si>
  <si>
    <r>
      <rPr>
        <sz val="11"/>
        <color theme="1"/>
        <rFont val="Calibri"/>
        <family val="2"/>
        <scheme val="minor"/>
        <i/>
      </rPr>
      <t xml:space="preserve">D 35.2</t>
    </r>
  </si>
  <si>
    <r>
      <rPr>
        <sz val="11"/>
        <color theme="1"/>
        <rFont val="Calibri"/>
        <family val="2"/>
        <scheme val="minor"/>
        <i/>
      </rPr>
      <t xml:space="preserve">D 35.21</t>
    </r>
  </si>
  <si>
    <r>
      <rPr>
        <sz val="11"/>
        <color theme="1"/>
        <rFont val="Calibri"/>
        <family val="2"/>
        <scheme val="minor"/>
        <i/>
      </rPr>
      <t xml:space="preserve">D 35.22</t>
    </r>
  </si>
  <si>
    <r>
      <rPr>
        <sz val="11"/>
        <color theme="1"/>
        <rFont val="Calibri"/>
        <family val="2"/>
        <scheme val="minor"/>
        <i/>
      </rPr>
      <t xml:space="preserve">D 35.23</t>
    </r>
  </si>
  <si>
    <r>
      <rPr>
        <sz val="11"/>
        <color theme="1"/>
        <rFont val="Calibri"/>
        <family val="2"/>
        <scheme val="minor"/>
        <i/>
      </rPr>
      <t xml:space="preserve">G 46.12</t>
    </r>
  </si>
  <si>
    <r>
      <rPr>
        <sz val="11"/>
        <color theme="1"/>
        <rFont val="Calibri"/>
        <family val="2"/>
        <scheme val="minor"/>
        <i/>
      </rPr>
      <t xml:space="preserve">G 47.71</t>
    </r>
  </si>
  <si>
    <r>
      <rPr>
        <sz val="11"/>
        <color theme="1"/>
        <rFont val="Calibri"/>
        <family val="2"/>
        <scheme val="minor"/>
        <i/>
      </rPr>
      <t xml:space="preserve">B 06</t>
    </r>
  </si>
  <si>
    <r>
      <rPr>
        <sz val="11"/>
        <color theme="1"/>
        <rFont val="Calibri"/>
        <family val="2"/>
        <scheme val="minor"/>
        <i/>
      </rPr>
      <t xml:space="preserve">B 06.1</t>
    </r>
  </si>
  <si>
    <r>
      <rPr>
        <sz val="11"/>
        <color theme="1"/>
        <rFont val="Calibri"/>
        <family val="2"/>
        <scheme val="minor"/>
        <i/>
      </rPr>
      <t xml:space="preserve">B 06.10</t>
    </r>
  </si>
  <si>
    <r>
      <rPr>
        <sz val="11"/>
        <color theme="1"/>
        <rFont val="Calibri"/>
        <family val="2"/>
        <scheme val="minor"/>
        <i/>
      </rPr>
      <t xml:space="preserve">B 06.2</t>
    </r>
  </si>
  <si>
    <r>
      <rPr>
        <sz val="11"/>
        <color theme="1"/>
        <rFont val="Calibri"/>
        <family val="2"/>
        <scheme val="minor"/>
        <i/>
      </rPr>
      <t xml:space="preserve">B 06.20</t>
    </r>
  </si>
  <si>
    <r>
      <rPr>
        <sz val="11"/>
        <color theme="1"/>
        <rFont val="Calibri"/>
        <family val="2"/>
        <scheme val="minor"/>
        <i/>
      </rPr>
      <t xml:space="preserve">Steel</t>
    </r>
  </si>
  <si>
    <r>
      <rPr>
        <sz val="11"/>
        <color theme="1"/>
        <rFont val="Calibri"/>
        <family val="2"/>
        <scheme val="minor"/>
        <i/>
      </rPr>
      <t xml:space="preserve">C 24</t>
    </r>
  </si>
  <si>
    <r>
      <rPr/>
      <t xml:space="preserve">Average tonnes of CO</t>
    </r>
    <r>
      <rPr>
        <sz val="11"/>
        <color theme="1"/>
        <rFont val="Calibri"/>
        <family val="2"/>
        <scheme val="minor"/>
        <vertAlign val="subscript"/>
      </rPr>
      <t xml:space="preserve">2</t>
    </r>
    <r>
      <rPr>
        <sz val="11"/>
        <color indexed="8"/>
        <rFont val="Calibri"/>
        <family val="2"/>
        <scheme val="minor"/>
      </rPr>
      <t xml:space="preserve"> per tonne produced
and
Average share of </t>
    </r>
    <r>
      <rPr>
        <sz val="11"/>
        <color theme="1"/>
        <rFont val="Calibri"/>
        <family val="2"/>
        <scheme val="minor"/>
      </rPr>
      <t xml:space="preserve">carbon</t>
    </r>
    <r>
      <rPr>
        <sz val="11"/>
        <color indexed="8"/>
        <rFont val="Calibri"/>
        <family val="2"/>
        <scheme val="minor"/>
      </rPr>
      <t xml:space="preserve">-intensive technologies (ICE).</t>
    </r>
  </si>
  <si>
    <r>
      <rPr>
        <sz val="11"/>
        <color theme="1"/>
        <rFont val="Calibri"/>
        <family val="2"/>
        <scheme val="minor"/>
        <i/>
      </rPr>
      <t xml:space="preserve">C 24.1</t>
    </r>
  </si>
  <si>
    <r>
      <rPr>
        <sz val="11"/>
        <color theme="1"/>
        <rFont val="Calibri"/>
        <family val="2"/>
        <scheme val="minor"/>
        <i/>
      </rPr>
      <t xml:space="preserve">C 24.10</t>
    </r>
  </si>
  <si>
    <r>
      <rPr>
        <sz val="11"/>
        <color theme="1"/>
        <rFont val="Calibri"/>
        <family val="2"/>
        <scheme val="minor"/>
        <i/>
      </rPr>
      <t xml:space="preserve">C 24.2</t>
    </r>
  </si>
  <si>
    <r>
      <rPr>
        <sz val="11"/>
        <color theme="1"/>
        <rFont val="Calibri"/>
        <family val="2"/>
        <scheme val="minor"/>
        <i/>
      </rPr>
      <t xml:space="preserve">C 24.20</t>
    </r>
  </si>
  <si>
    <r>
      <rPr>
        <sz val="11"/>
        <color theme="1"/>
        <rFont val="Calibri"/>
        <family val="2"/>
        <scheme val="minor"/>
        <i/>
      </rPr>
      <t xml:space="preserve">C 24.34</t>
    </r>
  </si>
  <si>
    <r>
      <rPr>
        <sz val="11"/>
        <color theme="1"/>
        <rFont val="Calibri"/>
        <family val="2"/>
        <scheme val="minor"/>
        <i/>
      </rPr>
      <t xml:space="preserve">C 24.4</t>
    </r>
  </si>
  <si>
    <r>
      <rPr>
        <sz val="11"/>
        <color theme="1"/>
        <rFont val="Calibri"/>
        <family val="2"/>
        <scheme val="minor"/>
        <i/>
      </rPr>
      <t xml:space="preserve">C 24.42</t>
    </r>
  </si>
  <si>
    <r>
      <rPr>
        <sz val="11"/>
        <color theme="1"/>
        <rFont val="Calibri"/>
        <family val="2"/>
        <scheme val="minor"/>
        <i/>
      </rPr>
      <t xml:space="preserve">C 24.44</t>
    </r>
  </si>
  <si>
    <r>
      <rPr>
        <sz val="11"/>
        <color theme="1"/>
        <rFont val="Calibri"/>
        <family val="2"/>
        <scheme val="minor"/>
        <i/>
      </rPr>
      <t xml:space="preserve">C 24.45</t>
    </r>
  </si>
  <si>
    <r>
      <rPr>
        <sz val="11"/>
        <color theme="1"/>
        <rFont val="Calibri"/>
        <family val="2"/>
        <scheme val="minor"/>
        <i/>
      </rPr>
      <t xml:space="preserve">C 24.5</t>
    </r>
  </si>
  <si>
    <r>
      <rPr>
        <sz val="11"/>
        <color theme="1"/>
        <rFont val="Calibri"/>
        <family val="2"/>
        <scheme val="minor"/>
        <i/>
      </rPr>
      <t xml:space="preserve">C 24.51</t>
    </r>
  </si>
  <si>
    <r>
      <rPr>
        <sz val="11"/>
        <color theme="1"/>
        <rFont val="Calibri"/>
        <family val="2"/>
        <scheme val="minor"/>
        <i/>
      </rPr>
      <t xml:space="preserve">C 24.52</t>
    </r>
  </si>
  <si>
    <r>
      <rPr>
        <sz val="11"/>
        <color theme="1"/>
        <rFont val="Calibri"/>
        <family val="2"/>
        <scheme val="minor"/>
        <i/>
      </rPr>
      <t xml:space="preserve">C 25</t>
    </r>
  </si>
  <si>
    <r>
      <rPr>
        <sz val="11"/>
        <color theme="1"/>
        <rFont val="Calibri"/>
        <family val="2"/>
        <scheme val="minor"/>
        <i/>
      </rPr>
      <t xml:space="preserve">C 25.1</t>
    </r>
  </si>
  <si>
    <r>
      <rPr>
        <sz val="11"/>
        <color theme="1"/>
        <rFont val="Calibri"/>
        <family val="2"/>
        <scheme val="minor"/>
        <i/>
      </rPr>
      <t xml:space="preserve">C 25.11</t>
    </r>
  </si>
  <si>
    <r>
      <rPr>
        <sz val="11"/>
        <color theme="1"/>
        <rFont val="Calibri"/>
        <family val="2"/>
        <scheme val="minor"/>
        <i/>
      </rPr>
      <t xml:space="preserve">G 46.72</t>
    </r>
  </si>
  <si>
    <r>
      <rPr>
        <sz val="11"/>
        <color theme="1"/>
        <rFont val="Calibri"/>
        <family val="2"/>
        <scheme val="minor"/>
        <i/>
      </rPr>
      <t xml:space="preserve">Hard coal</t>
    </r>
  </si>
  <si>
    <r>
      <rPr>
        <sz val="11"/>
        <color theme="1"/>
        <rFont val="Calibri"/>
        <family val="2"/>
        <scheme val="minor"/>
        <i/>
      </rPr>
      <t xml:space="preserve">B 05</t>
    </r>
  </si>
  <si>
    <r>
      <rPr>
        <sz val="11"/>
        <color theme="1"/>
        <rFont val="Calibri"/>
        <family val="2"/>
        <scheme val="minor"/>
        <i/>
      </rPr>
      <t xml:space="preserve">B 05.1</t>
    </r>
  </si>
  <si>
    <r>
      <rPr>
        <sz val="11"/>
        <color theme="1"/>
        <rFont val="Calibri"/>
        <family val="2"/>
        <scheme val="minor"/>
        <i/>
      </rPr>
      <t xml:space="preserve">B 05.10</t>
    </r>
  </si>
  <si>
    <r>
      <rPr>
        <sz val="11"/>
        <color theme="1"/>
        <rFont val="Calibri"/>
        <family val="2"/>
        <scheme val="minor"/>
        <i/>
      </rPr>
      <t xml:space="preserve">B 05.2</t>
    </r>
  </si>
  <si>
    <r>
      <rPr>
        <sz val="11"/>
        <color theme="1"/>
        <rFont val="Calibri"/>
        <family val="2"/>
        <scheme val="minor"/>
        <i/>
      </rPr>
      <t xml:space="preserve">B 05.20</t>
    </r>
  </si>
  <si>
    <r>
      <rPr>
        <sz val="11"/>
        <color theme="1"/>
        <rFont val="Calibri"/>
        <family val="2"/>
        <scheme val="minor"/>
        <i/>
      </rPr>
      <t xml:space="preserve">B 07</t>
    </r>
  </si>
  <si>
    <r>
      <rPr>
        <sz val="11"/>
        <color theme="1"/>
        <rFont val="Calibri"/>
        <family val="2"/>
        <scheme val="minor"/>
        <i/>
      </rPr>
      <t xml:space="preserve">B 07.2</t>
    </r>
  </si>
  <si>
    <r>
      <rPr>
        <sz val="11"/>
        <color theme="1"/>
        <rFont val="Calibri"/>
        <family val="2"/>
        <scheme val="minor"/>
        <i/>
      </rPr>
      <t xml:space="preserve">B 07.29</t>
    </r>
  </si>
  <si>
    <r>
      <rPr>
        <sz val="11"/>
        <color theme="1"/>
        <rFont val="Calibri"/>
        <family val="2"/>
        <scheme val="minor"/>
        <i/>
      </rPr>
      <t xml:space="preserve">B 08</t>
    </r>
  </si>
  <si>
    <r>
      <rPr/>
      <t xml:space="preserve">Average tonnes of CO</t>
    </r>
    <r>
      <rPr>
        <sz val="11"/>
        <color theme="1"/>
        <rFont val="Calibri"/>
        <family val="2"/>
        <scheme val="minor"/>
        <vertAlign val="subscript"/>
      </rPr>
      <t xml:space="preserve">2</t>
    </r>
    <r>
      <rPr>
        <sz val="11"/>
        <color indexed="8"/>
        <rFont val="Calibri"/>
        <family val="2"/>
        <scheme val="minor"/>
      </rPr>
      <t xml:space="preserve"> per GJ
and
Average share of carbon-intensive technologies (ICE).</t>
    </r>
  </si>
  <si>
    <r>
      <rPr>
        <sz val="11"/>
        <color theme="1"/>
        <rFont val="Calibri"/>
        <family val="2"/>
        <scheme val="minor"/>
        <i/>
      </rPr>
      <t xml:space="preserve">B 09</t>
    </r>
  </si>
  <si>
    <r>
      <rPr>
        <sz val="11"/>
        <color theme="1"/>
        <rFont val="Calibri"/>
        <family val="2"/>
        <scheme val="minor"/>
        <i/>
      </rPr>
      <t xml:space="preserve">Cement</t>
    </r>
  </si>
  <si>
    <r>
      <rPr>
        <sz val="11"/>
        <color theme="1"/>
        <rFont val="Calibri"/>
        <family val="2"/>
        <scheme val="minor"/>
        <i/>
      </rPr>
      <t xml:space="preserve">C 23.5</t>
    </r>
  </si>
  <si>
    <r>
      <rPr>
        <sz val="11"/>
        <color theme="1"/>
        <rFont val="Calibri"/>
        <family val="2"/>
        <scheme val="minor"/>
        <i/>
      </rPr>
      <t xml:space="preserve">C 23.51</t>
    </r>
  </si>
  <si>
    <r>
      <rPr>
        <sz val="11"/>
        <color theme="1"/>
        <rFont val="Calibri"/>
        <family val="2"/>
        <scheme val="minor"/>
        <i/>
      </rPr>
      <t xml:space="preserve">C 23.52</t>
    </r>
  </si>
  <si>
    <r>
      <rPr>
        <sz val="11"/>
        <color theme="1"/>
        <rFont val="Calibri"/>
        <family val="2"/>
        <scheme val="minor"/>
        <i/>
      </rPr>
      <t xml:space="preserve">C 23.6</t>
    </r>
  </si>
  <si>
    <r>
      <rPr>
        <sz val="11"/>
        <color theme="1"/>
        <rFont val="Calibri"/>
        <family val="2"/>
        <scheme val="minor"/>
        <i/>
      </rPr>
      <t xml:space="preserve">C 23.61</t>
    </r>
  </si>
  <si>
    <r>
      <rPr>
        <sz val="11"/>
        <color theme="1"/>
        <rFont val="Calibri"/>
        <family val="2"/>
        <scheme val="minor"/>
        <i/>
      </rPr>
      <t xml:space="preserve">C 23.63</t>
    </r>
  </si>
  <si>
    <r>
      <rPr>
        <sz val="11"/>
        <color theme="1"/>
        <rFont val="Calibri"/>
        <family val="2"/>
        <scheme val="minor"/>
        <i/>
      </rPr>
      <t xml:space="preserve">C 23.64</t>
    </r>
  </si>
  <si>
    <r>
      <rPr>
        <sz val="11"/>
        <color theme="1"/>
        <rFont val="Calibri"/>
        <family val="2"/>
        <scheme val="minor"/>
        <i/>
      </rPr>
      <t xml:space="preserve">B 08.11</t>
    </r>
  </si>
  <si>
    <r>
      <rPr>
        <sz val="11"/>
        <color theme="1"/>
        <rFont val="Calibri"/>
        <family val="2"/>
        <scheme val="minor"/>
        <i/>
      </rPr>
      <t xml:space="preserve">B 08.9</t>
    </r>
  </si>
  <si>
    <r>
      <rPr>
        <sz val="11"/>
        <color theme="1"/>
        <rFont val="Calibri"/>
        <family val="2"/>
        <scheme val="minor"/>
        <i/>
      </rPr>
      <t xml:space="preserve">Air transport</t>
    </r>
  </si>
  <si>
    <r>
      <rPr>
        <sz val="11"/>
        <color theme="1"/>
        <rFont val="Calibri"/>
        <family val="2"/>
        <scheme val="minor"/>
        <i/>
      </rPr>
      <t xml:space="preserve">C 30.30</t>
    </r>
  </si>
  <si>
    <r>
      <rPr/>
      <t xml:space="preserve">Average share of sustainable aircraft fuels
and
Average tonnes of CO</t>
    </r>
    <r>
      <rPr>
        <sz val="11"/>
        <color theme="1"/>
        <rFont val="Calibri"/>
        <family val="2"/>
        <scheme val="minor"/>
        <vertAlign val="subscript"/>
      </rPr>
      <t xml:space="preserve">2</t>
    </r>
    <r>
      <rPr>
        <sz val="11"/>
        <color indexed="8"/>
        <rFont val="Calibri"/>
        <family val="2"/>
        <scheme val="minor"/>
      </rPr>
      <t xml:space="preserve"> per passenger kilometre</t>
    </r>
  </si>
  <si>
    <r>
      <rPr>
        <sz val="11"/>
        <color theme="1"/>
        <rFont val="Calibri"/>
        <family val="2"/>
        <scheme val="minor"/>
        <i/>
      </rPr>
      <t xml:space="preserve">C 33.16</t>
    </r>
  </si>
  <si>
    <r>
      <rPr>
        <sz val="11"/>
        <color theme="1"/>
        <rFont val="Calibri"/>
        <family val="2"/>
        <scheme val="minor"/>
        <i/>
      </rPr>
      <t xml:space="preserve">H 51.1</t>
    </r>
  </si>
  <si>
    <r>
      <rPr>
        <sz val="11"/>
        <color theme="1"/>
        <rFont val="Calibri"/>
        <family val="2"/>
        <scheme val="minor"/>
        <i/>
      </rPr>
      <t xml:space="preserve">H 51.10</t>
    </r>
  </si>
  <si>
    <r>
      <rPr>
        <sz val="11"/>
        <color theme="1"/>
        <rFont val="Calibri"/>
        <family val="2"/>
        <scheme val="minor"/>
        <i/>
      </rPr>
      <t xml:space="preserve">H 51.2</t>
    </r>
  </si>
  <si>
    <r>
      <rPr>
        <sz val="11"/>
        <color theme="1"/>
        <rFont val="Calibri"/>
        <family val="2"/>
        <scheme val="minor"/>
        <i/>
      </rPr>
      <t xml:space="preserve">H 51.21</t>
    </r>
  </si>
  <si>
    <r>
      <rPr>
        <sz val="11"/>
        <color theme="1"/>
        <rFont val="Calibri"/>
        <family val="2"/>
        <scheme val="minor"/>
        <i/>
      </rPr>
      <t xml:space="preserve">H 52.23</t>
    </r>
  </si>
  <si>
    <r>
      <rPr>
        <sz val="11"/>
        <color theme="1"/>
        <rFont val="Calibri"/>
        <family val="2"/>
        <scheme val="minor"/>
        <i/>
      </rPr>
      <t xml:space="preserve">C 28.15</t>
    </r>
  </si>
  <si>
    <r>
      <rPr/>
      <t xml:space="preserve">Average tonnes of CO</t>
    </r>
    <r>
      <rPr>
        <sz val="11"/>
        <color theme="1"/>
        <rFont val="Calibri"/>
        <family val="2"/>
        <scheme val="minor"/>
        <vertAlign val="subscript"/>
      </rPr>
      <t xml:space="preserve">2</t>
    </r>
    <r>
      <rPr>
        <sz val="11"/>
        <color indexed="8"/>
        <rFont val="Calibri"/>
        <family val="2"/>
        <scheme val="minor"/>
      </rPr>
      <t xml:space="preserve"> per passenger kilometre
and
Average share of </t>
    </r>
    <r>
      <rPr>
        <sz val="11"/>
        <color theme="1"/>
        <rFont val="Calibri"/>
        <family val="2"/>
        <scheme val="minor"/>
      </rPr>
      <t xml:space="preserve">carbon</t>
    </r>
    <r>
      <rPr>
        <sz val="11"/>
        <color indexed="8"/>
        <rFont val="Calibri"/>
        <family val="2"/>
        <scheme val="minor"/>
      </rPr>
      <t xml:space="preserve">-intensive technologies (ICE).</t>
    </r>
  </si>
  <si>
    <r>
      <rPr>
        <sz val="11"/>
        <color theme="1"/>
        <rFont val="Calibri"/>
        <family val="2"/>
        <scheme val="minor"/>
        <i/>
      </rPr>
      <t xml:space="preserve">C 29</t>
    </r>
  </si>
  <si>
    <r>
      <rPr>
        <sz val="11"/>
        <color theme="1"/>
        <rFont val="Calibri"/>
        <family val="2"/>
        <scheme val="minor"/>
        <i/>
      </rPr>
      <t xml:space="preserve">C 29.1</t>
    </r>
  </si>
  <si>
    <r>
      <rPr>
        <sz val="11"/>
        <color theme="1"/>
        <rFont val="Calibri"/>
        <family val="2"/>
        <scheme val="minor"/>
        <i/>
      </rPr>
      <t xml:space="preserve">C 29.10</t>
    </r>
  </si>
  <si>
    <r>
      <rPr>
        <sz val="11"/>
        <color theme="1"/>
        <rFont val="Calibri"/>
        <family val="2"/>
        <scheme val="minor"/>
        <i/>
      </rPr>
      <t xml:space="preserve">C 29.2</t>
    </r>
  </si>
  <si>
    <r>
      <rPr>
        <sz val="11"/>
        <color theme="1"/>
        <rFont val="Calibri"/>
        <family val="2"/>
        <scheme val="minor"/>
        <i/>
      </rPr>
      <t xml:space="preserve">C 29.20</t>
    </r>
  </si>
  <si>
    <r>
      <rPr>
        <sz val="11"/>
        <color theme="1"/>
        <rFont val="Calibri"/>
        <family val="2"/>
        <scheme val="minor"/>
        <i/>
      </rPr>
      <t xml:space="preserve">C 29.3</t>
    </r>
  </si>
  <si>
    <r>
      <rPr>
        <sz val="11"/>
        <color theme="1"/>
        <rFont val="Calibri"/>
        <family val="2"/>
        <scheme val="minor"/>
        <i/>
      </rPr>
      <t xml:space="preserve">C 29.32</t>
    </r>
  </si>
  <si>
    <r>
      <rPr>
        <sz val="10"/>
        <color theme="1"/>
        <rFont val="Calibri"/>
        <family val="2"/>
        <scheme val="minor"/>
        <i/>
      </rPr>
      <t xml:space="preserve">C 20.1</t>
    </r>
  </si>
  <si>
    <r>
      <rPr>
        <sz val="10"/>
        <color theme="1"/>
        <rFont val="Calibri"/>
        <family val="2"/>
        <scheme val="minor"/>
        <i/>
      </rPr>
      <t xml:space="preserve">C 20.11</t>
    </r>
  </si>
  <si>
    <r>
      <rPr>
        <sz val="10"/>
        <color theme="1"/>
        <rFont val="Calibri"/>
        <family val="2"/>
        <scheme val="minor"/>
        <i/>
      </rPr>
      <t xml:space="preserve">C 20.12</t>
    </r>
  </si>
  <si>
    <r>
      <rPr>
        <sz val="10"/>
        <color theme="1"/>
        <rFont val="Calibri"/>
        <family val="2"/>
        <scheme val="minor"/>
        <i/>
      </rPr>
      <t xml:space="preserve">C 20.13</t>
    </r>
  </si>
  <si>
    <r>
      <rPr>
        <sz val="10"/>
        <color theme="1"/>
        <rFont val="Calibri"/>
        <family val="2"/>
        <scheme val="minor"/>
        <i/>
      </rPr>
      <t xml:space="preserve">C 20.15</t>
    </r>
  </si>
  <si>
    <r>
      <rPr>
        <sz val="10"/>
        <color theme="1"/>
        <rFont val="Calibri"/>
        <family val="2"/>
        <scheme val="minor"/>
        <i/>
      </rPr>
      <t xml:space="preserve">C 20.16</t>
    </r>
  </si>
  <si>
    <r>
      <rPr>
        <sz val="10"/>
        <color theme="1"/>
        <rFont val="Calibri"/>
        <family val="2"/>
        <scheme val="minor"/>
        <i/>
      </rPr>
      <t xml:space="preserve">C 20.17</t>
    </r>
  </si>
  <si>
    <r>
      <rPr>
        <sz val="10"/>
        <color theme="1"/>
        <rFont val="Calibri"/>
        <family val="2"/>
        <scheme val="minor"/>
        <i/>
      </rPr>
      <t xml:space="preserve">C 20.2</t>
    </r>
  </si>
  <si>
    <r>
      <rPr>
        <sz val="10"/>
        <color theme="1"/>
        <rFont val="Calibri"/>
        <family val="2"/>
        <scheme val="minor"/>
        <i/>
      </rPr>
      <t xml:space="preserve">C 20.20</t>
    </r>
  </si>
  <si>
    <r>
      <rPr>
        <sz val="10"/>
        <color theme="1"/>
        <rFont val="Calibri"/>
        <family val="2"/>
        <scheme val="minor"/>
        <i/>
      </rPr>
      <t xml:space="preserve">C 20.3</t>
    </r>
  </si>
  <si>
    <r>
      <rPr>
        <sz val="10"/>
        <color theme="1"/>
        <rFont val="Calibri"/>
        <family val="2"/>
        <scheme val="minor"/>
        <i/>
      </rPr>
      <t xml:space="preserve">C 20.30</t>
    </r>
  </si>
  <si>
    <r>
      <rPr>
        <sz val="10"/>
        <color theme="1"/>
        <rFont val="Calibri"/>
        <family val="2"/>
        <scheme val="minor"/>
        <i/>
      </rPr>
      <t xml:space="preserve">C 20.4</t>
    </r>
  </si>
  <si>
    <r>
      <rPr>
        <sz val="10"/>
        <color theme="1"/>
        <rFont val="Calibri"/>
        <family val="2"/>
        <scheme val="minor"/>
        <i/>
      </rPr>
      <t xml:space="preserve">C 20.41</t>
    </r>
  </si>
  <si>
    <r>
      <rPr>
        <sz val="10"/>
        <color theme="1"/>
        <rFont val="Calibri"/>
        <family val="2"/>
        <scheme val="minor"/>
        <i/>
      </rPr>
      <t xml:space="preserve">C 20.42</t>
    </r>
  </si>
  <si>
    <r>
      <rPr>
        <sz val="10"/>
        <color theme="1"/>
        <rFont val="Calibri"/>
        <family val="2"/>
        <scheme val="minor"/>
        <i/>
      </rPr>
      <t xml:space="preserve">C 20.5</t>
    </r>
  </si>
  <si>
    <r>
      <rPr>
        <sz val="10"/>
        <color theme="1"/>
        <rFont val="Calibri"/>
        <family val="2"/>
        <scheme val="minor"/>
        <i/>
      </rPr>
      <t xml:space="preserve">C 20.51</t>
    </r>
  </si>
  <si>
    <r>
      <rPr>
        <sz val="10"/>
        <color theme="1"/>
        <rFont val="Calibri"/>
        <family val="2"/>
        <scheme val="minor"/>
        <i/>
      </rPr>
      <t xml:space="preserve">C 20.52</t>
    </r>
  </si>
  <si>
    <r>
      <rPr>
        <sz val="10"/>
        <color theme="1"/>
        <rFont val="Calibri"/>
        <family val="2"/>
        <scheme val="minor"/>
        <i/>
      </rPr>
      <t xml:space="preserve">C 20.53</t>
    </r>
  </si>
  <si>
    <r>
      <rPr>
        <sz val="10"/>
        <color theme="1"/>
        <rFont val="Calibri"/>
        <family val="2"/>
        <scheme val="minor"/>
        <i/>
      </rPr>
      <t xml:space="preserve">C 20.59</t>
    </r>
  </si>
  <si>
    <r>
      <rPr>
        <sz val="10"/>
        <color theme="1"/>
        <rFont val="Calibri"/>
        <family val="2"/>
        <scheme val="minor"/>
        <i/>
      </rPr>
      <t xml:space="preserve">C 20.6</t>
    </r>
  </si>
  <si>
    <r>
      <rPr>
        <sz val="10"/>
        <color theme="1"/>
        <rFont val="Calibri"/>
        <family val="2"/>
        <scheme val="minor"/>
        <i/>
      </rPr>
      <t xml:space="preserve">C 20.60</t>
    </r>
  </si>
  <si>
    <r>
      <rPr>
        <sz val="10"/>
        <color theme="1"/>
        <rFont val="Calibri"/>
        <family val="2"/>
        <scheme val="minor"/>
        <i/>
      </rPr>
      <t xml:space="preserve">L 68</t>
    </r>
  </si>
  <si>
    <r>
      <rPr>
        <sz val="10"/>
        <color theme="1"/>
        <rFont val="Calibri"/>
        <family val="2"/>
        <scheme val="minor"/>
        <i/>
      </rPr>
      <t xml:space="preserve">L 68.1</t>
    </r>
  </si>
  <si>
    <r>
      <rPr>
        <sz val="10"/>
        <color theme="1"/>
        <rFont val="Calibri"/>
        <family val="2"/>
        <scheme val="minor"/>
        <i/>
      </rPr>
      <t xml:space="preserve">L 68.10</t>
    </r>
  </si>
  <si>
    <r>
      <rPr>
        <sz val="10"/>
        <color theme="1"/>
        <rFont val="Calibri"/>
        <family val="2"/>
        <scheme val="minor"/>
        <i/>
      </rPr>
      <t xml:space="preserve">L 68.2</t>
    </r>
  </si>
  <si>
    <r>
      <rPr>
        <sz val="10"/>
        <color theme="1"/>
        <rFont val="Calibri"/>
        <family val="2"/>
        <scheme val="minor"/>
        <i/>
      </rPr>
      <t xml:space="preserve">L 68.20</t>
    </r>
  </si>
  <si>
    <r>
      <rPr>
        <sz val="10"/>
        <color theme="1"/>
        <rFont val="Calibri"/>
        <family val="2"/>
        <scheme val="minor"/>
        <i/>
      </rPr>
      <t xml:space="preserve">L 68.3</t>
    </r>
  </si>
  <si>
    <r>
      <rPr>
        <sz val="10"/>
        <color theme="1"/>
        <rFont val="Calibri"/>
        <family val="2"/>
        <scheme val="minor"/>
        <i/>
      </rPr>
      <t xml:space="preserve">L 68.31</t>
    </r>
  </si>
  <si>
    <r>
      <rPr>
        <sz val="10"/>
        <color theme="1"/>
        <rFont val="Calibri"/>
        <family val="2"/>
        <scheme val="minor"/>
        <i/>
      </rPr>
      <t xml:space="preserve">L 68.32</t>
    </r>
  </si>
  <si>
    <r>
      <rPr>
        <sz val="10"/>
        <color theme="1"/>
        <rFont val="Calibri"/>
        <family val="2"/>
        <scheme val="minor"/>
        <i/>
      </rPr>
      <t xml:space="preserve">A 01</t>
    </r>
  </si>
  <si>
    <r>
      <rPr>
        <sz val="10"/>
        <color theme="1"/>
        <rFont val="Calibri"/>
        <family val="2"/>
        <scheme val="minor"/>
        <i/>
      </rPr>
      <t xml:space="preserve">A 01.1</t>
    </r>
  </si>
  <si>
    <r>
      <rPr>
        <sz val="10"/>
        <color theme="1"/>
        <rFont val="Calibri"/>
        <family val="2"/>
        <scheme val="minor"/>
        <i/>
      </rPr>
      <t xml:space="preserve">A 01.11</t>
    </r>
  </si>
  <si>
    <r>
      <rPr>
        <sz val="10"/>
        <color theme="1"/>
        <rFont val="Calibri"/>
        <family val="2"/>
        <scheme val="minor"/>
        <i/>
      </rPr>
      <t xml:space="preserve">A 01.16</t>
    </r>
  </si>
  <si>
    <r>
      <rPr>
        <sz val="10"/>
        <color theme="1"/>
        <rFont val="Calibri"/>
        <family val="2"/>
        <scheme val="minor"/>
        <i/>
      </rPr>
      <t xml:space="preserve">A 01.12</t>
    </r>
  </si>
  <si>
    <r>
      <rPr>
        <sz val="10"/>
        <color theme="1"/>
        <rFont val="Calibri"/>
        <family val="2"/>
        <scheme val="minor"/>
        <i/>
      </rPr>
      <t xml:space="preserve">A 01.13</t>
    </r>
  </si>
  <si>
    <r>
      <rPr>
        <sz val="10"/>
        <color theme="1"/>
        <rFont val="Calibri"/>
        <family val="2"/>
        <scheme val="minor"/>
        <i/>
      </rPr>
      <t xml:space="preserve">A 01.14</t>
    </r>
  </si>
  <si>
    <r>
      <rPr>
        <sz val="10"/>
        <color theme="1"/>
        <rFont val="Calibri"/>
        <family val="2"/>
        <scheme val="minor"/>
        <i/>
      </rPr>
      <t xml:space="preserve">A 01.15</t>
    </r>
  </si>
  <si>
    <r>
      <rPr>
        <sz val="10"/>
        <color theme="1"/>
        <rFont val="Calibri"/>
        <family val="2"/>
        <scheme val="minor"/>
        <i/>
      </rPr>
      <t xml:space="preserve">A 01.19</t>
    </r>
  </si>
  <si>
    <r>
      <rPr>
        <sz val="10"/>
        <color theme="1"/>
        <rFont val="Calibri"/>
        <family val="2"/>
        <scheme val="minor"/>
        <i/>
      </rPr>
      <t xml:space="preserve">A 01.2</t>
    </r>
  </si>
  <si>
    <r>
      <rPr>
        <sz val="10"/>
        <color theme="1"/>
        <rFont val="Calibri"/>
        <family val="2"/>
        <scheme val="minor"/>
        <i/>
      </rPr>
      <t xml:space="preserve">A 01.21</t>
    </r>
  </si>
  <si>
    <r>
      <rPr>
        <sz val="10"/>
        <color theme="1"/>
        <rFont val="Calibri"/>
        <family val="2"/>
        <scheme val="minor"/>
        <i/>
      </rPr>
      <t xml:space="preserve">A 01.22</t>
    </r>
  </si>
  <si>
    <r>
      <rPr>
        <sz val="10"/>
        <color theme="1"/>
        <rFont val="Calibri"/>
        <family val="2"/>
        <scheme val="minor"/>
        <i/>
      </rPr>
      <t xml:space="preserve">A 01.23</t>
    </r>
  </si>
  <si>
    <r>
      <rPr>
        <sz val="10"/>
        <color theme="1"/>
        <rFont val="Calibri"/>
        <family val="2"/>
        <scheme val="minor"/>
        <i/>
      </rPr>
      <t xml:space="preserve">A 01.24</t>
    </r>
  </si>
  <si>
    <r>
      <rPr>
        <sz val="10"/>
        <color theme="1"/>
        <rFont val="Calibri"/>
        <family val="2"/>
        <scheme val="minor"/>
        <i/>
      </rPr>
      <t xml:space="preserve">A 01.25</t>
    </r>
  </si>
  <si>
    <r>
      <rPr>
        <sz val="10"/>
        <color theme="1"/>
        <rFont val="Calibri"/>
        <family val="2"/>
        <scheme val="minor"/>
        <i/>
      </rPr>
      <t xml:space="preserve">A 01.26</t>
    </r>
  </si>
  <si>
    <r>
      <rPr>
        <sz val="10"/>
        <color theme="1"/>
        <rFont val="Calibri"/>
        <family val="2"/>
        <scheme val="minor"/>
        <i/>
      </rPr>
      <t xml:space="preserve">A 01.27</t>
    </r>
  </si>
  <si>
    <r>
      <rPr>
        <sz val="10"/>
        <color theme="1"/>
        <rFont val="Calibri"/>
        <family val="2"/>
        <scheme val="minor"/>
        <i/>
      </rPr>
      <t xml:space="preserve">A 01.28</t>
    </r>
  </si>
  <si>
    <r>
      <rPr>
        <sz val="10"/>
        <color theme="1"/>
        <rFont val="Calibri"/>
        <family val="2"/>
        <scheme val="minor"/>
        <i/>
      </rPr>
      <t xml:space="preserve">A 01.29</t>
    </r>
  </si>
  <si>
    <r>
      <rPr>
        <sz val="10"/>
        <color theme="1"/>
        <rFont val="Calibri"/>
        <family val="2"/>
        <scheme val="minor"/>
        <i/>
      </rPr>
      <t xml:space="preserve">A 01.3</t>
    </r>
  </si>
  <si>
    <r>
      <rPr>
        <sz val="10"/>
        <color theme="1"/>
        <rFont val="Calibri"/>
        <family val="2"/>
        <scheme val="minor"/>
        <i/>
      </rPr>
      <t xml:space="preserve">A 01.30</t>
    </r>
  </si>
  <si>
    <r>
      <rPr>
        <sz val="10"/>
        <color theme="1"/>
        <rFont val="Calibri"/>
        <family val="2"/>
        <scheme val="minor"/>
        <i/>
      </rPr>
      <t xml:space="preserve">A 01.4</t>
    </r>
  </si>
  <si>
    <r>
      <rPr>
        <sz val="10"/>
        <color theme="1"/>
        <rFont val="Calibri"/>
        <family val="2"/>
        <scheme val="minor"/>
        <i/>
      </rPr>
      <t xml:space="preserve">A 01.41</t>
    </r>
  </si>
  <si>
    <r>
      <rPr>
        <sz val="10"/>
        <color theme="1"/>
        <rFont val="Calibri"/>
        <family val="2"/>
        <scheme val="minor"/>
        <i/>
      </rPr>
      <t xml:space="preserve">A 01.42</t>
    </r>
  </si>
  <si>
    <r>
      <rPr>
        <sz val="10"/>
        <color theme="1"/>
        <rFont val="Calibri"/>
        <family val="2"/>
        <scheme val="minor"/>
        <i/>
      </rPr>
      <t xml:space="preserve">A 01.43</t>
    </r>
  </si>
  <si>
    <r>
      <rPr>
        <sz val="10"/>
        <color theme="1"/>
        <rFont val="Calibri"/>
        <family val="2"/>
        <scheme val="minor"/>
        <i/>
      </rPr>
      <t xml:space="preserve">A 01.44</t>
    </r>
  </si>
  <si>
    <r>
      <rPr>
        <sz val="10"/>
        <color theme="1"/>
        <rFont val="Calibri"/>
        <family val="2"/>
        <scheme val="minor"/>
        <i/>
      </rPr>
      <t xml:space="preserve">A 01.45</t>
    </r>
  </si>
  <si>
    <r>
      <rPr>
        <sz val="10"/>
        <color theme="1"/>
        <rFont val="Calibri"/>
        <family val="2"/>
        <scheme val="minor"/>
        <i/>
      </rPr>
      <t xml:space="preserve">A 01.46</t>
    </r>
  </si>
  <si>
    <r>
      <rPr>
        <sz val="10"/>
        <color theme="1"/>
        <rFont val="Calibri"/>
        <family val="2"/>
        <scheme val="minor"/>
        <i/>
      </rPr>
      <t xml:space="preserve">A 01.47</t>
    </r>
  </si>
  <si>
    <r>
      <rPr>
        <sz val="10"/>
        <color theme="1"/>
        <rFont val="Calibri"/>
        <family val="2"/>
        <scheme val="minor"/>
        <i/>
      </rPr>
      <t xml:space="preserve">A 01.49</t>
    </r>
  </si>
  <si>
    <r>
      <rPr>
        <sz val="10"/>
        <color theme="1"/>
        <rFont val="Calibri"/>
        <family val="2"/>
        <scheme val="minor"/>
        <i/>
      </rPr>
      <t xml:space="preserve">A 01.5</t>
    </r>
  </si>
  <si>
    <r>
      <rPr>
        <sz val="10"/>
        <color theme="1"/>
        <rFont val="Calibri"/>
        <family val="2"/>
        <scheme val="minor"/>
        <i/>
      </rPr>
      <t xml:space="preserve">A 01.50</t>
    </r>
  </si>
  <si>
    <r>
      <rPr>
        <sz val="10"/>
        <color theme="1"/>
        <rFont val="Calibri"/>
        <family val="2"/>
        <scheme val="minor"/>
        <i/>
      </rPr>
      <t xml:space="preserve">A 01.6</t>
    </r>
  </si>
  <si>
    <r>
      <rPr>
        <sz val="10"/>
        <color theme="1"/>
        <rFont val="Calibri"/>
        <family val="2"/>
        <scheme val="minor"/>
        <i/>
      </rPr>
      <t xml:space="preserve">A 01.63</t>
    </r>
  </si>
  <si>
    <r>
      <rPr>
        <sz val="10"/>
        <color theme="1"/>
        <rFont val="Calibri"/>
        <family val="2"/>
        <scheme val="minor"/>
        <i/>
      </rPr>
      <t xml:space="preserve">A 01.61</t>
    </r>
  </si>
  <si>
    <r>
      <rPr>
        <sz val="10"/>
        <color theme="1"/>
        <rFont val="Calibri"/>
        <family val="2"/>
        <scheme val="minor"/>
        <i/>
      </rPr>
      <t xml:space="preserve">A 01.62</t>
    </r>
  </si>
  <si>
    <r>
      <rPr>
        <sz val="10"/>
        <color theme="1"/>
        <rFont val="Calibri"/>
        <family val="2"/>
        <scheme val="minor"/>
        <i/>
      </rPr>
      <t xml:space="preserve">A 01.64</t>
    </r>
  </si>
  <si>
    <r>
      <rPr>
        <sz val="10"/>
        <color theme="1"/>
        <rFont val="Calibri"/>
        <family val="2"/>
        <scheme val="minor"/>
        <i/>
      </rPr>
      <t xml:space="preserve">A 01.7</t>
    </r>
  </si>
  <si>
    <r>
      <rPr>
        <sz val="10"/>
        <color theme="1"/>
        <rFont val="Calibri"/>
        <family val="2"/>
        <scheme val="minor"/>
        <i/>
      </rPr>
      <t xml:space="preserve">A 01.70</t>
    </r>
  </si>
  <si>
    <r>
      <rPr>
        <sz val="10"/>
        <color theme="1"/>
        <rFont val="Calibri"/>
        <family val="2"/>
        <scheme val="minor"/>
        <i/>
      </rPr>
      <t xml:space="preserve">A 02</t>
    </r>
  </si>
  <si>
    <r>
      <rPr>
        <sz val="10"/>
        <color theme="1"/>
        <rFont val="Calibri"/>
        <family val="2"/>
        <scheme val="minor"/>
        <i/>
      </rPr>
      <t xml:space="preserve">A 02.1</t>
    </r>
  </si>
  <si>
    <r>
      <rPr>
        <sz val="10"/>
        <color theme="1"/>
        <rFont val="Calibri"/>
        <family val="2"/>
        <scheme val="minor"/>
        <i/>
      </rPr>
      <t xml:space="preserve">A 02.10</t>
    </r>
  </si>
  <si>
    <r>
      <rPr>
        <sz val="10"/>
        <color theme="1"/>
        <rFont val="Calibri"/>
        <family val="2"/>
        <scheme val="minor"/>
        <i/>
      </rPr>
      <t xml:space="preserve">A 02.2</t>
    </r>
  </si>
  <si>
    <r>
      <rPr>
        <sz val="10"/>
        <color theme="1"/>
        <rFont val="Calibri"/>
        <family val="2"/>
        <scheme val="minor"/>
        <i/>
      </rPr>
      <t xml:space="preserve">A 02.20</t>
    </r>
  </si>
  <si>
    <r>
      <rPr>
        <sz val="10"/>
        <color theme="1"/>
        <rFont val="Calibri"/>
        <family val="2"/>
        <scheme val="minor"/>
        <i/>
      </rPr>
      <t xml:space="preserve">A 02.3</t>
    </r>
  </si>
  <si>
    <r>
      <rPr>
        <sz val="10"/>
        <color theme="1"/>
        <rFont val="Calibri"/>
        <family val="2"/>
        <scheme val="minor"/>
        <i/>
      </rPr>
      <t xml:space="preserve">A 02.30</t>
    </r>
  </si>
  <si>
    <r>
      <rPr>
        <sz val="10"/>
        <color theme="1"/>
        <rFont val="Calibri"/>
        <family val="2"/>
        <scheme val="minor"/>
        <i/>
      </rPr>
      <t xml:space="preserve">A 02.4</t>
    </r>
  </si>
  <si>
    <r>
      <rPr>
        <sz val="10"/>
        <color theme="1"/>
        <rFont val="Calibri"/>
        <family val="2"/>
        <scheme val="minor"/>
        <i/>
      </rPr>
      <t xml:space="preserve">A 02.40</t>
    </r>
  </si>
  <si>
    <r>
      <rPr>
        <sz val="10"/>
        <color theme="1"/>
        <rFont val="Calibri"/>
        <family val="2"/>
        <scheme val="minor"/>
        <i/>
      </rPr>
      <t xml:space="preserve">A 03</t>
    </r>
  </si>
  <si>
    <r>
      <rPr>
        <sz val="10"/>
        <color theme="1"/>
        <rFont val="Calibri"/>
        <family val="2"/>
        <scheme val="minor"/>
        <i/>
      </rPr>
      <t xml:space="preserve">A 03.1</t>
    </r>
  </si>
  <si>
    <r>
      <rPr>
        <sz val="10"/>
        <color theme="1"/>
        <rFont val="Calibri"/>
        <family val="2"/>
        <scheme val="minor"/>
        <i/>
      </rPr>
      <t xml:space="preserve">A 03.11</t>
    </r>
  </si>
  <si>
    <r>
      <rPr>
        <sz val="10"/>
        <color theme="1"/>
        <rFont val="Calibri"/>
        <family val="2"/>
        <scheme val="minor"/>
        <i/>
      </rPr>
      <t xml:space="preserve">A 03.12</t>
    </r>
  </si>
  <si>
    <r>
      <rPr>
        <sz val="10"/>
        <color theme="1"/>
        <rFont val="Calibri"/>
        <family val="2"/>
        <scheme val="minor"/>
        <i/>
      </rPr>
      <t xml:space="preserve">A 03.2</t>
    </r>
  </si>
  <si>
    <r>
      <rPr>
        <sz val="10"/>
        <color theme="1"/>
        <rFont val="Calibri"/>
        <family val="2"/>
        <scheme val="minor"/>
        <i/>
      </rPr>
      <t xml:space="preserve">A 03.21</t>
    </r>
  </si>
  <si>
    <r>
      <rPr>
        <sz val="10"/>
        <color theme="1"/>
        <rFont val="Calibri"/>
        <family val="2"/>
        <scheme val="minor"/>
        <i/>
      </rPr>
      <t xml:space="preserve">A 03.22</t>
    </r>
  </si>
  <si>
    <r>
      <rPr/>
      <t xml:space="preserve">Gross carrying amount to counterparties in relation to total gross carrying amount</t>
    </r>
  </si>
  <si>
    <r>
      <rPr/>
      <t xml:space="preserve">https://carbonmajors.org</t>
    </r>
  </si>
  <si>
    <r>
      <rPr/>
      <t xml:space="preserve">The counterparties considered are the following:</t>
    </r>
  </si>
  <si>
    <r>
      <rPr/>
      <t xml:space="preserve">  8. Rosneft</t>
    </r>
  </si>
  <si>
    <r>
      <rPr/>
      <t xml:space="preserve">  9. CNPC</t>
    </r>
  </si>
  <si>
    <r>
      <rPr/>
      <t xml:space="preserve">Risk-mitigating measures: Assets for calculating the BTAR</t>
    </r>
  </si>
  <si>
    <r>
      <rPr/>
      <t xml:space="preserve">in euro million  |  31.12.2024</t>
    </r>
  </si>
  <si>
    <r>
      <rPr>
        <sz val="11"/>
        <rFont val="Calibri"/>
        <family val="2"/>
        <scheme val="minor"/>
      </rPr>
      <t xml:space="preserve">Gross carrying amount (euro million)</t>
    </r>
  </si>
  <si>
    <r>
      <rPr>
        <sz val="11"/>
        <rFont val="Calibri"/>
        <family val="2"/>
        <scheme val="minor"/>
      </rPr>
      <t xml:space="preserve">Cumulative impairment, cumulative negative chaMnges in fair value due to default risks and provisions (Euro million)</t>
    </r>
  </si>
  <si>
    <r>
      <rPr>
        <sz val="12"/>
        <rFont val="Calibri"/>
        <family val="2"/>
        <scheme val="minor"/>
        <b/>
      </rPr>
      <t xml:space="preserve">Financed GHG emissions</t>
    </r>
    <r>
      <rPr>
        <sz val="12"/>
        <rFont val="Calibri"/>
        <family val="2"/>
        <scheme val="minor"/>
      </rPr>
      <t xml:space="preserve"> 
(Scope1, Scope2 and Scope3 emissions of the counterparty)
(in tonnes of CO</t>
    </r>
    <r>
      <rPr>
        <sz val="12"/>
        <rFont val="Calibri"/>
        <family val="2"/>
        <scheme val="minor"/>
        <vertAlign val="subscript"/>
      </rPr>
      <t xml:space="preserve">2</t>
    </r>
    <r>
      <rPr>
        <sz val="12"/>
        <rFont val="Calibri"/>
        <family val="2"/>
        <scheme val="minor"/>
      </rPr>
      <t xml:space="preserve"> equivalent)</t>
    </r>
  </si>
  <si>
    <r>
      <rPr>
        <sz val="12"/>
        <rFont val="Calibri"/>
        <family val="2"/>
        <scheme val="minor"/>
      </rPr>
      <t xml:space="preserve">GHG emissions (column i): percentage of the portfolio, based on gross carrying amount, that was derived from company-specific reporting</t>
    </r>
  </si>
  <si>
    <r>
      <rPr>
        <sz val="11"/>
        <rFont val="Calibri"/>
        <family val="2"/>
        <scheme val="minor"/>
      </rPr>
      <t xml:space="preserve">Gross carrying amount by maturity bands
(Euro million)</t>
    </r>
  </si>
  <si>
    <r>
      <rPr>
        <sz val="11"/>
        <rFont val="Calibri"/>
        <family val="2"/>
        <scheme val="minor"/>
      </rPr>
      <t xml:space="preserve">Average term
(in years)</t>
    </r>
  </si>
  <si>
    <r>
      <rPr>
        <sz val="12"/>
        <rFont val="Calibri"/>
        <family val="2"/>
        <scheme val="minor"/>
      </rPr>
      <t xml:space="preserve">Of which financed </t>
    </r>
    <r>
      <rPr>
        <sz val="12"/>
        <rFont val="Calibri"/>
        <family val="2"/>
        <scheme val="minor"/>
        <b/>
      </rPr>
      <t xml:space="preserve">Scope3 emissions</t>
    </r>
  </si>
  <si>
    <r>
      <rPr>
        <sz val="12"/>
        <color theme="1"/>
        <rFont val="Calibri"/>
        <family val="2"/>
        <scheme val="minor"/>
      </rPr>
      <t xml:space="preserve">Exposures to other sectors than those significantly contributing to climate change</t>
    </r>
  </si>
  <si>
    <r>
      <rPr>
        <sz val="11"/>
        <rFont val="Calibri"/>
        <family val="2"/>
      </rPr>
      <t xml:space="preserve">Gross carrying amount (in euro million)</t>
    </r>
  </si>
  <si>
    <r>
      <rPr>
        <sz val="11"/>
        <rFont val="Calibri"/>
        <family val="2"/>
        <b/>
      </rPr>
      <t xml:space="preserve">Energy efficiency level</t>
    </r>
    <r>
      <rPr>
        <sz val="11"/>
        <rFont val="Calibri"/>
        <family val="2"/>
      </rPr>
      <t xml:space="preserve">
(Energy Performance Score (EPS) of the collaterals in kWh/m²)</t>
    </r>
  </si>
  <si>
    <r>
      <rPr>
        <sz val="11"/>
        <rFont val="Calibri"/>
        <family val="2"/>
        <b/>
      </rPr>
      <t xml:space="preserve">Energy efficiency level</t>
    </r>
    <r>
      <rPr>
        <sz val="11"/>
        <rFont val="Calibri"/>
        <family val="2"/>
      </rPr>
      <t xml:space="preserve">
(energy certificate class of the collaterals)</t>
    </r>
  </si>
  <si>
    <r>
      <rPr>
        <sz val="10"/>
        <color theme="1"/>
        <rFont val="Calibri"/>
        <family val="2"/>
        <scheme val="minor"/>
        <b/>
      </rPr>
      <t xml:space="preserve">Amendment to the disclosure as at 31.12.2023</t>
    </r>
  </si>
  <si>
    <r>
      <rPr>
        <sz val="10"/>
        <color theme="1"/>
        <rFont val="Calibri"/>
        <family val="2"/>
        <scheme val="minor"/>
      </rPr>
      <t xml:space="preserve">In the totals lines "EU region overall" and "Non-EU region overall", summation was extended to include all of the four lines below the respective totals line. Hence, apart from commercial real estate, residential real estate and repossessed real estate (lines 2,3,4), properties with an estimated energy efficiency level (line 5) were also included in the sum. Until 31.12.2023, the sum has not included real estate with an estimated energy efficiency level.</t>
    </r>
  </si>
  <si>
    <r>
      <rPr>
        <sz val="18"/>
        <rFont val="Calibri"/>
        <family val="2"/>
        <scheme val="minor"/>
        <b/>
      </rPr>
      <t xml:space="preserve">Reporting Form 4: </t>
    </r>
    <r>
      <rPr>
        <sz val="18"/>
        <rFont val="Calibri"/>
        <family val="2"/>
        <scheme val="minor"/>
        <b/>
      </rPr>
      <t xml:space="preserve">Banking book – Indicators of potential transaction risks due to climate change: </t>
    </r>
    <r>
      <rPr>
        <sz val="18"/>
        <rFont val="Calibri"/>
        <family val="2"/>
        <scheme val="minor"/>
        <b/>
      </rPr>
      <t xml:space="preserve">Exposures to the 20 most carbon-intensive companies</t>
    </r>
  </si>
  <si>
    <r>
      <rPr/>
      <t xml:space="preserve">Website used</t>
    </r>
  </si>
  <si>
    <r>
      <rPr/>
      <t xml:space="preserve">https://carbonmajors.org/briefing/The-Carbon-Majors-Database-2023-Update-31397</t>
    </r>
  </si>
  <si>
    <r>
      <rPr/>
      <t xml:space="preserve">The 20 most carbon</t>
    </r>
    <r>
      <rPr>
        <sz val="11"/>
        <color indexed="8"/>
        <rFont val="Calibri"/>
        <family val="2"/>
        <scheme val="minor"/>
      </rPr>
      <t xml:space="preserve">-intensive counterparties (Carbon Majors) were taken from the summary "Table 2: Top 20 Carbon Majors entities by emissions (2023)" from "Carbon Majors: 2023 Data Update - March 2025" </t>
    </r>
  </si>
  <si>
    <r>
      <rPr>
        <sz val="11"/>
        <color indexed="8"/>
        <rFont val="Calibri"/>
        <family val="2"/>
        <scheme val="minor"/>
      </rPr>
      <t xml:space="preserve">List of counterparties</t>
    </r>
  </si>
  <si>
    <r>
      <rPr/>
      <t xml:space="preserve">  1. Saudi Aramco</t>
    </r>
  </si>
  <si>
    <r>
      <rPr/>
      <t xml:space="preserve">  2. Coal India</t>
    </r>
  </si>
  <si>
    <r>
      <rPr/>
      <t xml:space="preserve">  3. CHN Energy</t>
    </r>
  </si>
  <si>
    <r>
      <rPr/>
      <t xml:space="preserve">  4. National Iranian Oli Company</t>
    </r>
  </si>
  <si>
    <r>
      <rPr/>
      <t xml:space="preserve">  5. Jinneng Group</t>
    </r>
  </si>
  <si>
    <r>
      <rPr/>
      <t xml:space="preserve">  6. Gazprom</t>
    </r>
  </si>
  <si>
    <r>
      <rPr/>
      <t xml:space="preserve">  7. China (Cement)</t>
    </r>
  </si>
  <si>
    <r>
      <rPr/>
      <t xml:space="preserve">10. Shandong Energy</t>
    </r>
  </si>
  <si>
    <r>
      <rPr/>
      <t xml:space="preserve">11. China National Coal Group</t>
    </r>
  </si>
  <si>
    <r>
      <rPr/>
      <t xml:space="preserve">12. Abu Dhabi National Oli Company (ADNOC)</t>
    </r>
  </si>
  <si>
    <r>
      <rPr/>
      <t xml:space="preserve">13. Shaanxi Coal and Chemical Industry Group</t>
    </r>
  </si>
  <si>
    <r>
      <rPr/>
      <t xml:space="preserve">14. Sonatrach</t>
    </r>
  </si>
  <si>
    <r>
      <rPr/>
      <t xml:space="preserve">15. ExxonMobil</t>
    </r>
  </si>
  <si>
    <r>
      <rPr/>
      <t xml:space="preserve">16. Shaanxi Coking Coal Group</t>
    </r>
  </si>
  <si>
    <r>
      <rPr/>
      <t xml:space="preserve">17. Iraq National Oli Company</t>
    </r>
  </si>
  <si>
    <r>
      <rPr/>
      <t xml:space="preserve">18. Chevron</t>
    </r>
  </si>
  <si>
    <r>
      <rPr/>
      <t xml:space="preserve">19. Shell</t>
    </r>
  </si>
  <si>
    <r>
      <rPr/>
      <t xml:space="preserve">20. Kuwait Petroleum Corp.</t>
    </r>
  </si>
  <si>
    <r>
      <rPr>
        <sz val="12"/>
        <color theme="1"/>
        <rFont val="Calibri"/>
        <family val="2"/>
        <scheme val="minor"/>
      </rPr>
      <t xml:space="preserve">of which exposures susceptible to the effects of </t>
    </r>
    <r>
      <rPr>
        <sz val="12"/>
        <color theme="1"/>
        <rFont val="Calibri"/>
        <family val="2"/>
        <scheme val="minor"/>
        <b/>
      </rPr>
      <t xml:space="preserve">chronic operational risk events</t>
    </r>
    <r>
      <rPr>
        <sz val="12"/>
        <color theme="1"/>
        <rFont val="Calibri"/>
        <family val="2"/>
        <scheme val="minor"/>
      </rPr>
      <t xml:space="preserve"> due to climate change</t>
    </r>
  </si>
  <si>
    <r>
      <rPr>
        <sz val="12"/>
        <color theme="1"/>
        <rFont val="Calibri"/>
        <family val="2"/>
        <scheme val="minor"/>
      </rPr>
      <t xml:space="preserve">of which exposures susceptible to the effects of </t>
    </r>
    <r>
      <rPr>
        <sz val="12"/>
        <color theme="1"/>
        <rFont val="Calibri"/>
        <family val="2"/>
        <scheme val="minor"/>
        <b/>
      </rPr>
      <t xml:space="preserve">acute operational risk events</t>
    </r>
    <r>
      <rPr>
        <sz val="12"/>
        <color theme="1"/>
        <rFont val="Calibri"/>
        <family val="2"/>
        <scheme val="minor"/>
      </rPr>
      <t xml:space="preserve">
due to climate change</t>
    </r>
  </si>
  <si>
    <r>
      <rPr>
        <sz val="12"/>
        <rFont val="Calibri"/>
        <family val="2"/>
        <scheme val="minor"/>
      </rPr>
      <t xml:space="preserve">of which exposures susceptible to the effects of </t>
    </r>
    <r>
      <rPr>
        <sz val="12"/>
        <rFont val="Calibri"/>
        <family val="2"/>
        <scheme val="minor"/>
        <b/>
      </rPr>
      <t xml:space="preserve">chronic and acute operational risk events</t>
    </r>
    <r>
      <rPr>
        <sz val="12"/>
        <rFont val="Calibri"/>
        <family val="2"/>
        <scheme val="minor"/>
      </rPr>
      <t xml:space="preserve">
due to climate change</t>
    </r>
  </si>
  <si>
    <r>
      <rPr/>
      <t xml:space="preserve">of which non-performing exposures</t>
    </r>
  </si>
  <si>
    <r>
      <rPr>
        <sz val="10"/>
        <color theme="1"/>
        <rFont val="Calibri"/>
        <family val="2"/>
        <scheme val="minor"/>
      </rPr>
      <t xml:space="preserve">I – Accommodation and gastronomy</t>
    </r>
  </si>
  <si>
    <r>
      <rPr>
        <sz val="10"/>
        <color theme="1"/>
        <rFont val="Calibri"/>
        <family val="2"/>
        <scheme val="minor"/>
      </rPr>
      <t xml:space="preserve">J – Information and communication</t>
    </r>
  </si>
  <si>
    <r>
      <rPr>
        <sz val="10"/>
        <color theme="1"/>
        <rFont val="Calibri"/>
        <family val="2"/>
        <scheme val="minor"/>
      </rPr>
      <t xml:space="preserve">M – Provision of professional, scientific and technical services</t>
    </r>
  </si>
  <si>
    <r>
      <rPr>
        <sz val="10"/>
        <color theme="1"/>
        <rFont val="Calibri"/>
        <family val="2"/>
        <scheme val="minor"/>
      </rPr>
      <t xml:space="preserve">N – Provision of other economic services</t>
    </r>
  </si>
  <si>
    <r>
      <rPr>
        <sz val="10"/>
        <color theme="1"/>
        <rFont val="Calibri"/>
        <family val="2"/>
        <scheme val="minor"/>
      </rPr>
      <t xml:space="preserve">Column 0010 (Gross carrying amounts (euro million)) only includes those exposures that are susceptible to the effects of physical risk events due to climate change. These are precisely those that are included in the breakdown by maturity band (columns c – g).
In Reporting Form 5 of the disclosure as at 30 June 2023, column b also included those exposures that were not affected by physical risks.</t>
    </r>
  </si>
  <si>
    <r>
      <rPr>
        <sz val="10"/>
        <color theme="1"/>
        <rFont val="Calibri"/>
        <family val="2"/>
        <scheme val="minor"/>
      </rPr>
      <t xml:space="preserve">Breakdown of exposures and their susceptibility to physical risks by most important geographical regions: Austrian, Germany, and Rest of world</t>
    </r>
  </si>
  <si>
    <r>
      <rPr>
        <sz val="10"/>
        <color theme="1"/>
        <rFont val="Calibri"/>
        <family val="2"/>
        <scheme val="minor"/>
      </rPr>
      <t xml:space="preserve">The information on exposures affected by both acute and chronic physical risks (column j) is no longer captured in the information on exclusively chronic (column h) and exclusively acute physical risks (column i). Hence, the total across all physical risks (columns h – j) equals the sum of all maturities (columns c – g) of the respective industry/category.</t>
    </r>
  </si>
  <si>
    <r>
      <rPr/>
      <t xml:space="preserve">in percent  |  31.12.2024</t>
    </r>
  </si>
  <si>
    <r>
      <rPr>
        <sz val="11"/>
        <rFont val="Calibri"/>
        <family val="2"/>
        <scheme val="minor"/>
      </rPr>
      <t xml:space="preserve">% coverage
(over total assets)</t>
    </r>
  </si>
  <si>
    <r>
      <rPr>
        <sz val="11"/>
        <rFont val="Calibri"/>
        <family val="2"/>
        <scheme val="minor"/>
      </rPr>
      <t xml:space="preserve">Climate change mitigation (CCM)</t>
    </r>
  </si>
  <si>
    <r>
      <rPr>
        <sz val="11"/>
        <rFont val="Calibri"/>
        <family val="2"/>
        <scheme val="minor"/>
      </rPr>
      <t xml:space="preserve">Climate change 
adaptation (CCA) </t>
    </r>
  </si>
  <si>
    <r>
      <rPr>
        <sz val="11"/>
        <rFont val="Calibri"/>
        <family val="2"/>
        <scheme val="minor"/>
        <b/>
      </rPr>
      <t xml:space="preserve">Total </t>
    </r>
    <r>
      <rPr>
        <sz val="11"/>
        <rFont val="Calibri"/>
        <family val="2"/>
        <scheme val="minor"/>
      </rPr>
      <t xml:space="preserve">
(CCM + CCA)</t>
    </r>
  </si>
  <si>
    <r>
      <rPr/>
      <t xml:space="preserve">Total gross carrying amount </t>
    </r>
  </si>
  <si>
    <r>
      <rPr/>
      <t xml:space="preserve">Total assets neither covered in the numerator nor in the denominator</t>
    </r>
  </si>
  <si>
    <r>
      <rPr>
        <sz val="18"/>
        <rFont val="Calibri"/>
        <family val="2"/>
        <scheme val="minor"/>
        <b/>
      </rPr>
      <t xml:space="preserve">Reporting Form 8 – GAR</t>
    </r>
  </si>
  <si>
    <r>
      <rPr>
        <sz val="11"/>
        <rFont val="Calibri"/>
        <family val="2"/>
        <scheme val="minor"/>
      </rPr>
      <t xml:space="preserve">KPI / stock</t>
    </r>
  </si>
  <si>
    <r>
      <rPr>
        <sz val="11"/>
        <rFont val="Calibri"/>
        <family val="2"/>
        <scheme val="minor"/>
      </rPr>
      <t xml:space="preserve">KPI / inflows</t>
    </r>
  </si>
  <si>
    <r>
      <rPr>
        <sz val="11"/>
        <rFont val="Calibri"/>
        <family val="2"/>
        <scheme val="minor"/>
      </rPr>
      <t xml:space="preserve">Gross carrying amount
(Euro million)</t>
    </r>
  </si>
  <si>
    <r>
      <rPr>
        <sz val="12"/>
        <rFont val="Calibri"/>
        <family val="2"/>
        <scheme val="minor"/>
      </rPr>
      <t xml:space="preserve">Type of mitigated risk 
(</t>
    </r>
    <r>
      <rPr>
        <sz val="12"/>
        <rFont val="Calibri"/>
        <family val="2"/>
        <scheme val="minor"/>
        <b/>
      </rPr>
      <t xml:space="preserve">transitional risk</t>
    </r>
    <r>
      <rPr>
        <sz val="12"/>
        <rFont val="Calibri"/>
        <family val="2"/>
        <scheme val="minor"/>
      </rPr>
      <t xml:space="preserve"> due to climate change)</t>
    </r>
  </si>
  <si>
    <r>
      <rPr>
        <sz val="12"/>
        <rFont val="Calibri"/>
        <family val="2"/>
        <scheme val="minor"/>
      </rPr>
      <t xml:space="preserve">Type of mitigated risk 
(</t>
    </r>
    <r>
      <rPr>
        <sz val="12"/>
        <rFont val="Calibri"/>
        <family val="2"/>
        <scheme val="minor"/>
        <b/>
      </rPr>
      <t xml:space="preserve">physical risk</t>
    </r>
    <r>
      <rPr>
        <sz val="12"/>
        <rFont val="Calibri"/>
        <family val="2"/>
        <scheme val="minor"/>
      </rPr>
      <t xml:space="preserve"> due to climate change)</t>
    </r>
  </si>
  <si>
    <r>
      <rPr>
        <sz val="11"/>
        <rFont val="Calibri"/>
        <family val="2"/>
        <scheme val="minor"/>
      </rPr>
      <t xml:space="preserve">Bonds 
(e.g. green, sustainable, linked to sustainability under other standards than EU standards)</t>
    </r>
  </si>
  <si>
    <r>
      <rPr>
        <sz val="11"/>
        <rFont val="Calibri"/>
        <family val="2"/>
        <scheme val="minor"/>
      </rPr>
      <t xml:space="preserve">Loans 
(e.g. green, sustainable, linked to sustainability under other standards than EU standards)</t>
    </r>
  </si>
  <si>
    <r>
      <rPr>
        <sz val="18"/>
        <rFont val="Calibri"/>
        <family val="2"/>
        <scheme val="minor"/>
        <b/>
      </rPr>
      <t xml:space="preserve">Reporting Form 9.1 – Risk-mitigating measures: </t>
    </r>
    <r>
      <rPr>
        <sz val="18"/>
        <rFont val="Calibri"/>
        <family val="2"/>
        <scheme val="minor"/>
        <b/>
      </rPr>
      <t xml:space="preserve">Assets for calculating the BTAR</t>
    </r>
  </si>
  <si>
    <r>
      <rPr/>
      <t xml:space="preserve">Total GAR assets</t>
    </r>
  </si>
  <si>
    <r>
      <rPr>
        <sz val="12"/>
        <color theme="1"/>
        <rFont val="Calibri"/>
        <family val="2"/>
        <scheme val="minor"/>
        <b/>
      </rPr>
      <t xml:space="preserve">Assets excluded from the numerator for GAR calculation (covered in the denominator), but included in the numerator and denominator of the BTAR</t>
    </r>
  </si>
  <si>
    <r>
      <rPr/>
      <t xml:space="preserve">of which loans secured by commercial real estate</t>
    </r>
  </si>
  <si>
    <r>
      <rPr>
        <sz val="12"/>
        <color theme="1"/>
        <rFont val="Calibri"/>
        <family val="2"/>
        <scheme val="minor"/>
        <b/>
      </rPr>
      <t xml:space="preserve">TOTAL BTAR ASSETS</t>
    </r>
  </si>
  <si>
    <r>
      <rPr>
        <sz val="12"/>
        <color theme="1"/>
        <rFont val="Calibri"/>
        <family val="2"/>
        <scheme val="minor"/>
        <b/>
      </rPr>
      <t xml:space="preserve">Assets excluded from the numerator for BTAR calculation (covered in the denominator)</t>
    </r>
  </si>
  <si>
    <r>
      <rPr>
        <sz val="12"/>
        <color theme="1"/>
        <rFont val="Calibri"/>
        <family val="2"/>
        <scheme val="minor"/>
        <b/>
      </rPr>
      <t xml:space="preserve">TOTAL ASSETS IN THE DENOMINATOR</t>
    </r>
  </si>
  <si>
    <r>
      <rPr>
        <sz val="12"/>
        <color theme="1"/>
        <rFont val="Calibri"/>
        <family val="2"/>
        <scheme val="minor"/>
        <b/>
      </rPr>
      <t xml:space="preserve">Other assets neither covered in the numerator nor in the denominator for BTAR calculation </t>
    </r>
  </si>
  <si>
    <r>
      <rPr>
        <sz val="18"/>
        <rFont val="Calibri"/>
        <family val="2"/>
        <scheme val="minor"/>
        <b/>
      </rPr>
      <t xml:space="preserve">Reporting Form 9.2 – BTAR in %</t>
    </r>
  </si>
  <si>
    <r>
      <rPr>
        <sz val="12"/>
        <rFont val="Calibri"/>
        <family val="2"/>
        <scheme val="minor"/>
        <b/>
      </rPr>
      <t xml:space="preserve">BTAR</t>
    </r>
  </si>
  <si>
    <r>
      <rPr/>
      <t xml:space="preserve">Non-financial EU corporations that are not subject to the disclosure obligation of the Non-Financial Reporting Directive</t>
    </r>
  </si>
  <si>
    <r>
      <rPr>
        <sz val="18"/>
        <rFont val="Calibri"/>
        <family val="2"/>
        <scheme val="minor"/>
        <b/>
      </rPr>
      <t xml:space="preserve">Reporting Form 9.3 – Summary table BTAR %</t>
    </r>
  </si>
  <si>
    <r>
      <rPr/>
      <t xml:space="preserve">BTAR stock</t>
    </r>
  </si>
  <si>
    <r>
      <rPr/>
      <t xml:space="preserve">BTAR inflows</t>
    </r>
  </si>
  <si>
    <r>
      <rPr>
        <sz val="11"/>
        <color theme="1"/>
        <rFont val="Calibri"/>
        <family val="2"/>
        <scheme val="minor"/>
        <b/>
      </rPr>
      <t xml:space="preserve">ESG 09.1</t>
    </r>
  </si>
  <si>
    <r>
      <rPr>
        <sz val="11"/>
        <color theme="1"/>
        <rFont val="Calibri"/>
        <family val="2"/>
        <scheme val="minor"/>
        <b/>
      </rPr>
      <t xml:space="preserve">ESG 09.2</t>
    </r>
  </si>
  <si>
    <r>
      <rPr>
        <sz val="11"/>
        <color theme="1"/>
        <rFont val="Calibri"/>
        <family val="2"/>
        <scheme val="minor"/>
        <b/>
      </rPr>
      <t xml:space="preserve">ESG 09.3</t>
    </r>
  </si>
  <si>
    <r>
      <rPr/>
      <t xml:space="preserve">BTAR in %</t>
    </r>
  </si>
  <si>
    <r>
      <rPr/>
      <t xml:space="preserve">Summary table BTAR %</t>
    </r>
  </si>
  <si>
    <r>
      <rPr>
        <sz val="11"/>
        <color theme="1"/>
        <rFont val="Calibri"/>
        <family val="2"/>
        <scheme val="minor"/>
        <b/>
      </rPr>
      <t xml:space="preserve">ESG 03</t>
    </r>
  </si>
  <si>
    <r>
      <rPr/>
      <t xml:space="preserve">Banking book – Indicators of potential transaction risks due to climate change: Adjustment parameters</t>
    </r>
  </si>
  <si>
    <r>
      <rPr/>
      <t xml:space="preserve">Composition – MREL and, if applicable, G-SII requirement regarding own funds and eligible liabilities</t>
    </r>
  </si>
  <si>
    <r>
      <rPr/>
      <t xml:space="preserve">Order of priority of creditors – settlement unit</t>
    </r>
  </si>
  <si>
    <r>
      <rPr>
        <sz val="11"/>
        <color indexed="8"/>
        <rFont val="Calibri"/>
        <family val="2"/>
        <scheme val="minor"/>
      </rPr>
      <t xml:space="preserve">Changes in FV of underlying in portfolio hedges </t>
    </r>
  </si>
  <si>
    <r>
      <rPr/>
      <t xml:space="preserve">Significant credit exposures – securitisation positions in the banking book </t>
    </r>
  </si>
  <si>
    <r>
      <rPr>
        <sz val="11"/>
        <rFont val="Calibri"/>
        <family val="2"/>
        <scheme val="minor"/>
      </rPr>
      <t xml:space="preserve">MB Supervisory function</t>
    </r>
  </si>
  <si>
    <r>
      <rPr>
        <sz val="11"/>
        <rFont val="Calibri"/>
        <family val="2"/>
        <scheme val="minor"/>
      </rPr>
      <t xml:space="preserve">MB Management function </t>
    </r>
  </si>
  <si>
    <r>
      <rPr>
        <sz val="11"/>
        <rFont val="Calibri"/>
        <family val="2"/>
        <scheme val="minor"/>
      </rPr>
      <t xml:space="preserve">Other senior management</t>
    </r>
  </si>
  <si>
    <r>
      <rPr>
        <sz val="11"/>
        <rFont val="Calibri"/>
        <family val="2"/>
        <scheme val="minor"/>
      </rPr>
      <t xml:space="preserve">Other identified staff</t>
    </r>
  </si>
  <si>
    <r>
      <rPr>
        <sz val="11"/>
        <rFont val="Calibri"/>
        <family val="2"/>
        <scheme val="minor"/>
      </rPr>
      <t xml:space="preserve">Fixed remuneration</t>
    </r>
  </si>
  <si>
    <r>
      <rPr>
        <sz val="11"/>
        <rFont val="Calibri"/>
        <family val="2"/>
        <scheme val="minor"/>
      </rPr>
      <t xml:space="preserve">Number of identified staff</t>
    </r>
  </si>
  <si>
    <r>
      <rPr>
        <sz val="11"/>
        <rFont val="Calibri"/>
        <family val="2"/>
        <scheme val="minor"/>
      </rPr>
      <t xml:space="preserve">Total fixed remuneration</t>
    </r>
  </si>
  <si>
    <r>
      <rPr>
        <sz val="11"/>
        <rFont val="Calibri"/>
        <family val="2"/>
        <scheme val="minor"/>
      </rPr>
      <t xml:space="preserve">Of which: cash-based</t>
    </r>
  </si>
  <si>
    <r>
      <rPr>
        <sz val="11"/>
        <rFont val="Calibri"/>
        <family val="2"/>
        <scheme val="minor"/>
      </rPr>
      <t xml:space="preserve">(Not applicable in the EU)</t>
    </r>
  </si>
  <si>
    <r>
      <rPr>
        <sz val="11"/>
        <rFont val="Calibri"/>
        <family val="2"/>
        <scheme val="minor"/>
      </rPr>
      <t xml:space="preserve">EU-4 a</t>
    </r>
  </si>
  <si>
    <r>
      <rPr>
        <sz val="11"/>
        <rFont val="Calibri"/>
        <family val="2"/>
        <scheme val="minor"/>
      </rPr>
      <t xml:space="preserve">Of which: shares or equivalent ownership interests</t>
    </r>
  </si>
  <si>
    <r>
      <rPr>
        <sz val="11"/>
        <rFont val="Calibri"/>
        <family val="2"/>
        <scheme val="minor"/>
      </rPr>
      <t xml:space="preserve">Of which: share-linked instruments or equivalent non-cash instruments </t>
    </r>
  </si>
  <si>
    <r>
      <rPr>
        <sz val="11"/>
        <rFont val="Calibri"/>
        <family val="2"/>
        <scheme val="minor"/>
      </rPr>
      <t xml:space="preserve">EU-5x</t>
    </r>
  </si>
  <si>
    <r>
      <rPr>
        <sz val="11"/>
        <rFont val="Calibri"/>
        <family val="2"/>
        <scheme val="minor"/>
      </rPr>
      <t xml:space="preserve">Of which: other instruments</t>
    </r>
  </si>
  <si>
    <r>
      <rPr>
        <sz val="11"/>
        <rFont val="Calibri"/>
        <family val="2"/>
        <scheme val="minor"/>
      </rPr>
      <t xml:space="preserve">Of which: other forms</t>
    </r>
  </si>
  <si>
    <r>
      <rPr>
        <sz val="11"/>
        <rFont val="Calibri"/>
        <family val="2"/>
        <scheme val="minor"/>
      </rPr>
      <t xml:space="preserve">Variable remuneration</t>
    </r>
  </si>
  <si>
    <r>
      <rPr>
        <sz val="11"/>
        <rFont val="Calibri"/>
        <family val="2"/>
        <scheme val="minor"/>
      </rPr>
      <t xml:space="preserve">Total variable remuneration</t>
    </r>
  </si>
  <si>
    <r>
      <rPr>
        <sz val="11"/>
        <rFont val="Calibri"/>
        <family val="2"/>
        <scheme val="minor"/>
      </rPr>
      <t xml:space="preserve">Of which: deferred</t>
    </r>
  </si>
  <si>
    <r>
      <rPr>
        <sz val="11"/>
        <rFont val="Calibri"/>
        <family val="2"/>
        <scheme val="minor"/>
      </rPr>
      <t xml:space="preserve">EU-13a</t>
    </r>
  </si>
  <si>
    <r>
      <rPr>
        <sz val="11"/>
        <rFont val="Calibri"/>
        <family val="2"/>
        <scheme val="minor"/>
      </rPr>
      <t xml:space="preserve">EU-14a</t>
    </r>
  </si>
  <si>
    <r>
      <rPr>
        <sz val="11"/>
        <rFont val="Calibri"/>
        <family val="2"/>
        <scheme val="minor"/>
      </rPr>
      <t xml:space="preserve">EU-13b</t>
    </r>
  </si>
  <si>
    <r>
      <rPr>
        <sz val="11"/>
        <rFont val="Calibri"/>
        <family val="2"/>
        <scheme val="minor"/>
      </rPr>
      <t xml:space="preserve">EU-14b</t>
    </r>
  </si>
  <si>
    <r>
      <rPr>
        <sz val="11"/>
        <rFont val="Calibri"/>
        <family val="2"/>
        <scheme val="minor"/>
      </rPr>
      <t xml:space="preserve">EU-14x</t>
    </r>
  </si>
  <si>
    <r>
      <rPr>
        <sz val="11"/>
        <rFont val="Calibri"/>
        <family val="2"/>
        <scheme val="minor"/>
      </rPr>
      <t xml:space="preserve">EU-14y</t>
    </r>
  </si>
  <si>
    <r>
      <rPr>
        <sz val="11"/>
        <rFont val="Calibri"/>
        <family val="2"/>
        <scheme val="minor"/>
      </rPr>
      <t xml:space="preserve">Total remuneration (2 + 10)</t>
    </r>
  </si>
  <si>
    <r>
      <rPr>
        <sz val="11"/>
        <rFont val="Calibri"/>
        <family val="2"/>
        <scheme val="minor"/>
      </rPr>
      <t xml:space="preserve">a</t>
    </r>
  </si>
  <si>
    <r>
      <rPr>
        <sz val="11"/>
        <rFont val="Calibri"/>
        <family val="2"/>
        <scheme val="minor"/>
      </rPr>
      <t xml:space="preserve">b</t>
    </r>
  </si>
  <si>
    <r>
      <rPr>
        <sz val="11"/>
        <rFont val="Calibri"/>
        <family val="2"/>
        <scheme val="minor"/>
      </rPr>
      <t xml:space="preserve">c</t>
    </r>
  </si>
  <si>
    <r>
      <rPr>
        <sz val="11"/>
        <rFont val="Calibri"/>
        <family val="2"/>
        <scheme val="minor"/>
      </rPr>
      <t xml:space="preserve">d</t>
    </r>
  </si>
  <si>
    <r>
      <rPr>
        <sz val="11"/>
        <rFont val="Calibri"/>
        <family val="2"/>
        <scheme val="minor"/>
      </rPr>
      <t xml:space="preserve">Guaranteed variable remuneration awards </t>
    </r>
  </si>
  <si>
    <r>
      <rPr>
        <sz val="11"/>
        <rFont val="Calibri"/>
        <family val="2"/>
        <scheme val="minor"/>
      </rPr>
      <t xml:space="preserve">Guaranteed variable remuneration awards - Number of identified staff</t>
    </r>
  </si>
  <si>
    <r>
      <rPr>
        <sz val="11"/>
        <rFont val="Calibri"/>
        <family val="2"/>
        <scheme val="minor"/>
      </rPr>
      <t xml:space="preserve">Guaranteed variable remuneration awards -Total amount</t>
    </r>
  </si>
  <si>
    <r>
      <rPr>
        <sz val="11"/>
        <rFont val="Calibri"/>
        <family val="2"/>
        <scheme val="minor"/>
      </rPr>
      <t xml:space="preserve">Of which guaranteed variable remuneration awards paid during the financial year, that are not taken into account in the bonus cap</t>
    </r>
  </si>
  <si>
    <r>
      <rPr>
        <sz val="11"/>
        <rFont val="Calibri"/>
        <family val="2"/>
        <scheme val="minor"/>
      </rPr>
      <t xml:space="preserve">Severance payments awarded in previous periods, that have been paid out during the financial year</t>
    </r>
  </si>
  <si>
    <r>
      <rPr>
        <sz val="11"/>
        <rFont val="Calibri"/>
        <family val="2"/>
        <scheme val="minor"/>
      </rPr>
      <t xml:space="preserve">Severance payments awarded in previous periods, that have been paid out during the financial year - Number of identified staff</t>
    </r>
  </si>
  <si>
    <r>
      <rPr>
        <sz val="11"/>
        <rFont val="Calibri"/>
        <family val="2"/>
        <scheme val="minor"/>
      </rPr>
      <t xml:space="preserve">Severance payments awarded in previous periods, that have been paid out during the financial year - Total amount</t>
    </r>
  </si>
  <si>
    <r>
      <rPr>
        <sz val="11"/>
        <rFont val="Calibri"/>
        <family val="2"/>
        <scheme val="minor"/>
      </rPr>
      <t xml:space="preserve">Severance payments awarded during the financial year</t>
    </r>
  </si>
  <si>
    <r>
      <rPr>
        <sz val="11"/>
        <rFont val="Calibri"/>
        <family val="2"/>
        <scheme val="minor"/>
      </rPr>
      <t xml:space="preserve">Severance payments awarded during the financial year - Number of identified staff</t>
    </r>
  </si>
  <si>
    <r>
      <rPr>
        <sz val="11"/>
        <rFont val="Calibri"/>
        <family val="2"/>
        <scheme val="minor"/>
      </rPr>
      <t xml:space="preserve">Severance payments awarded during the financial year - Total amount</t>
    </r>
  </si>
  <si>
    <r>
      <rPr>
        <sz val="11"/>
        <rFont val="Calibri"/>
        <family val="2"/>
        <scheme val="minor"/>
      </rPr>
      <t xml:space="preserve">Of which paid during the financial year </t>
    </r>
  </si>
  <si>
    <r>
      <rPr>
        <sz val="11"/>
        <rFont val="Calibri"/>
        <family val="2"/>
        <scheme val="minor"/>
      </rPr>
      <t xml:space="preserve">Of which deferred</t>
    </r>
  </si>
  <si>
    <r>
      <rPr>
        <sz val="11"/>
        <rFont val="Calibri"/>
        <family val="2"/>
        <scheme val="minor"/>
      </rPr>
      <t xml:space="preserve">Of which severance payments paid during the financial year, that are not taken into account in the bonus cap</t>
    </r>
  </si>
  <si>
    <r>
      <rPr>
        <sz val="11"/>
        <rFont val="Calibri"/>
        <family val="2"/>
        <scheme val="minor"/>
      </rPr>
      <t xml:space="preserve">Of which highest payment that has been awarded to a single person</t>
    </r>
  </si>
  <si>
    <r>
      <rPr>
        <sz val="11"/>
        <rFont val="Calibri"/>
        <family val="2"/>
        <scheme val="minor"/>
      </rPr>
      <t xml:space="preserve">e</t>
    </r>
  </si>
  <si>
    <r>
      <rPr>
        <sz val="11"/>
        <rFont val="Calibri"/>
        <family val="2"/>
        <scheme val="minor"/>
      </rPr>
      <t xml:space="preserve">f</t>
    </r>
  </si>
  <si>
    <r>
      <rPr>
        <sz val="11"/>
        <rFont val="Calibri"/>
        <family val="2"/>
        <scheme val="minor"/>
      </rPr>
      <t xml:space="preserve">EU – g</t>
    </r>
  </si>
  <si>
    <r>
      <rPr>
        <sz val="11"/>
        <rFont val="Calibri"/>
        <family val="2"/>
        <scheme val="minor"/>
      </rPr>
      <t xml:space="preserve">EU – h</t>
    </r>
  </si>
  <si>
    <r>
      <rPr>
        <sz val="11"/>
        <rFont val="Calibri"/>
        <family val="2"/>
        <scheme val="minor"/>
      </rPr>
      <t xml:space="preserve">Deferred and retained remuneration</t>
    </r>
  </si>
  <si>
    <r>
      <rPr>
        <sz val="11"/>
        <rFont val="Calibri"/>
        <family val="2"/>
        <scheme val="minor"/>
      </rPr>
      <t xml:space="preserve">Total amount of  deferred remuneration awarded for previous performance periods</t>
    </r>
  </si>
  <si>
    <r>
      <rPr>
        <sz val="11"/>
        <rFont val="Calibri"/>
        <family val="2"/>
        <scheme val="minor"/>
      </rPr>
      <t xml:space="preserve">
Of which due to vest in the financial year</t>
    </r>
  </si>
  <si>
    <r>
      <rPr>
        <sz val="11"/>
        <rFont val="Calibri"/>
        <family val="2"/>
        <scheme val="minor"/>
      </rPr>
      <t xml:space="preserve">
Of which vesting in subsequent financial years</t>
    </r>
  </si>
  <si>
    <r>
      <rPr>
        <sz val="11"/>
        <rFont val="Calibri"/>
        <family val="2"/>
        <scheme val="minor"/>
      </rPr>
      <t xml:space="preserve">Amount of performance adjustment made in the financial year to deferred remuneration  that was due to vest in the financial year</t>
    </r>
  </si>
  <si>
    <r>
      <rPr>
        <sz val="11"/>
        <rFont val="Calibri"/>
        <family val="2"/>
        <scheme val="minor"/>
      </rPr>
      <t xml:space="preserve">Amount of performance adjustment made in the financial year to deferred remuneration that was due to vest in future performance years</t>
    </r>
  </si>
  <si>
    <r>
      <rPr>
        <sz val="11"/>
        <rFont val="Calibri"/>
        <family val="2"/>
        <scheme val="minor"/>
      </rPr>
      <t xml:space="preserve">Total amount of adjustment during the financial year due to ex post implicit adjustments (i.e.changes of value of deferred remuneration due to the changes of prices of instruments)</t>
    </r>
  </si>
  <si>
    <r>
      <rPr>
        <sz val="11"/>
        <rFont val="Calibri"/>
        <family val="2"/>
        <scheme val="minor"/>
      </rPr>
      <t xml:space="preserve">Total amount of deferred remuneration awarded before the financial year actually paid out in the financial year </t>
    </r>
  </si>
  <si>
    <r>
      <rPr>
        <sz val="11"/>
        <rFont val="Calibri"/>
        <family val="2"/>
        <scheme val="minor"/>
      </rPr>
      <t xml:space="preserve">Total of amount of  deferred remuneration awarded for previous performance period that has vested but is subject to retention periods</t>
    </r>
  </si>
  <si>
    <r>
      <rPr>
        <sz val="11"/>
        <rFont val="Calibri"/>
        <family val="2"/>
        <scheme val="minor"/>
      </rPr>
      <t xml:space="preserve">Cash-based</t>
    </r>
  </si>
  <si>
    <r>
      <rPr>
        <sz val="11"/>
        <rFont val="Calibri"/>
        <family val="2"/>
        <scheme val="minor"/>
      </rPr>
      <t xml:space="preserve">
Shares or equivalent ownership interests</t>
    </r>
  </si>
  <si>
    <r>
      <rPr>
        <sz val="11"/>
        <rFont val="Calibri"/>
        <family val="2"/>
        <scheme val="minor"/>
      </rPr>
      <t xml:space="preserve">Share-linked instruments or equivalent non-cash instruments </t>
    </r>
  </si>
  <si>
    <r>
      <rPr>
        <sz val="11"/>
        <rFont val="Calibri"/>
        <family val="2"/>
        <scheme val="minor"/>
      </rPr>
      <t xml:space="preserve">Other instruments</t>
    </r>
  </si>
  <si>
    <r>
      <rPr>
        <sz val="11"/>
        <rFont val="Calibri"/>
        <family val="2"/>
        <scheme val="minor"/>
      </rPr>
      <t xml:space="preserve">Other forms</t>
    </r>
  </si>
  <si>
    <r>
      <rPr>
        <sz val="11"/>
        <rFont val="Calibri"/>
        <family val="2"/>
        <scheme val="minor"/>
      </rPr>
      <t xml:space="preserve">MB Management function</t>
    </r>
  </si>
  <si>
    <r>
      <rPr>
        <sz val="11"/>
        <rFont val="Calibri"/>
        <family val="2"/>
        <scheme val="minor"/>
      </rPr>
      <t xml:space="preserve">Total amount</t>
    </r>
  </si>
  <si>
    <r>
      <rPr>
        <sz val="11"/>
        <color indexed="8"/>
        <rFont val="Calibri"/>
        <family val="2"/>
        <scheme val="minor"/>
      </rPr>
      <t xml:space="preserve">a</t>
    </r>
  </si>
  <si>
    <r>
      <rPr>
        <sz val="11"/>
        <color indexed="8"/>
        <rFont val="Calibri"/>
        <family val="2"/>
        <scheme val="minor"/>
      </rPr>
      <t xml:space="preserve">Euro</t>
    </r>
  </si>
  <si>
    <r>
      <rPr>
        <sz val="11"/>
        <rFont val="Calibri"/>
        <family val="2"/>
        <scheme val="minor"/>
      </rPr>
      <t xml:space="preserve">Identified staff that are high earners as set out in Article 450(i) CRR</t>
    </r>
  </si>
  <si>
    <r>
      <rPr>
        <sz val="11"/>
        <color indexed="8"/>
        <rFont val="Calibri"/>
        <family val="2"/>
        <scheme val="minor"/>
      </rPr>
      <t xml:space="preserve">1,000,000 to under 1,500,000</t>
    </r>
  </si>
  <si>
    <r>
      <rPr>
        <sz val="11"/>
        <color indexed="8"/>
        <rFont val="Calibri"/>
        <family val="2"/>
        <scheme val="minor"/>
      </rPr>
      <t xml:space="preserve">1,500,000 to under 2,000,000</t>
    </r>
  </si>
  <si>
    <r>
      <rPr>
        <sz val="11"/>
        <color indexed="8"/>
        <rFont val="Calibri"/>
        <family val="2"/>
        <scheme val="minor"/>
      </rPr>
      <t xml:space="preserve">2,000,000 to under 2,500,000</t>
    </r>
  </si>
  <si>
    <r>
      <rPr>
        <sz val="11"/>
        <color indexed="8"/>
        <rFont val="Calibri"/>
        <family val="2"/>
        <scheme val="minor"/>
      </rPr>
      <t xml:space="preserve">2,500,000 to under 3,000,000</t>
    </r>
  </si>
  <si>
    <r>
      <rPr>
        <sz val="11"/>
        <color indexed="8"/>
        <rFont val="Calibri"/>
        <family val="2"/>
        <scheme val="minor"/>
      </rPr>
      <t xml:space="preserve">3,000,000 to under 3,500,000</t>
    </r>
  </si>
  <si>
    <r>
      <rPr>
        <sz val="11"/>
        <color indexed="8"/>
        <rFont val="Calibri"/>
        <family val="2"/>
        <scheme val="minor"/>
      </rPr>
      <t xml:space="preserve">3,500,000 to under 4,000,000</t>
    </r>
  </si>
  <si>
    <r>
      <rPr>
        <sz val="11"/>
        <color indexed="8"/>
        <rFont val="Calibri"/>
        <family val="2"/>
        <scheme val="minor"/>
      </rPr>
      <t xml:space="preserve">4,000,000 to under 4,500,000</t>
    </r>
  </si>
  <si>
    <r>
      <rPr>
        <sz val="11"/>
        <color indexed="8"/>
        <rFont val="Calibri"/>
        <family val="2"/>
        <scheme val="minor"/>
      </rPr>
      <t xml:space="preserve">4,500,000 to under 5,000,000</t>
    </r>
  </si>
  <si>
    <r>
      <rPr>
        <sz val="11"/>
        <color indexed="8"/>
        <rFont val="Calibri"/>
        <family val="2"/>
        <scheme val="minor"/>
      </rPr>
      <t xml:space="preserve">5,000,000 to under 6,000,000</t>
    </r>
  </si>
  <si>
    <r>
      <rPr>
        <sz val="11"/>
        <color indexed="8"/>
        <rFont val="Calibri"/>
        <family val="2"/>
        <scheme val="minor"/>
      </rPr>
      <t xml:space="preserve">6,000,000 to under 7,000,000</t>
    </r>
  </si>
  <si>
    <r>
      <rPr>
        <sz val="11"/>
        <color indexed="8"/>
        <rFont val="Calibri"/>
        <family val="2"/>
        <scheme val="minor"/>
      </rPr>
      <t xml:space="preserve">7,000,000 to under 8,000,000</t>
    </r>
  </si>
  <si>
    <r>
      <rPr>
        <sz val="11"/>
        <color indexed="8"/>
        <rFont val="Calibri"/>
        <family val="2"/>
        <scheme val="minor"/>
      </rPr>
      <t xml:space="preserve">x</t>
    </r>
  </si>
  <si>
    <r>
      <rPr>
        <sz val="11"/>
        <rFont val="Calibri"/>
        <family val="2"/>
        <scheme val="minor"/>
      </rPr>
      <t xml:space="preserve">To be extended as appropriate, if further payment bands are needed.</t>
    </r>
  </si>
  <si>
    <r>
      <rPr>
        <sz val="11"/>
        <color indexed="8"/>
        <rFont val="Calibri"/>
        <family val="2"/>
        <scheme val="minor"/>
      </rPr>
      <t xml:space="preserve">n.a.</t>
    </r>
  </si>
  <si>
    <r>
      <rPr>
        <sz val="11"/>
        <rFont val="Calibri"/>
        <family val="2"/>
        <scheme val="minor"/>
      </rPr>
      <t xml:space="preserve">Management body remuneration</t>
    </r>
  </si>
  <si>
    <r>
      <rPr>
        <sz val="11"/>
        <rFont val="Calibri"/>
        <family val="2"/>
        <scheme val="minor"/>
      </rPr>
      <t xml:space="preserve">Business areas</t>
    </r>
  </si>
  <si>
    <r>
      <rPr>
        <sz val="11"/>
        <rFont val="Calibri"/>
        <family val="2"/>
        <scheme val="minor"/>
      </rPr>
      <t xml:space="preserve">Total MB</t>
    </r>
  </si>
  <si>
    <r>
      <rPr>
        <sz val="11"/>
        <rFont val="Calibri"/>
        <family val="2"/>
        <scheme val="minor"/>
      </rPr>
      <t xml:space="preserve">Investment banking</t>
    </r>
  </si>
  <si>
    <r>
      <rPr>
        <sz val="11"/>
        <rFont val="Calibri"/>
        <family val="2"/>
        <scheme val="minor"/>
      </rPr>
      <t xml:space="preserve">Retail banking</t>
    </r>
  </si>
  <si>
    <r>
      <rPr>
        <sz val="11"/>
        <rFont val="Calibri"/>
        <family val="2"/>
        <scheme val="minor"/>
      </rPr>
      <t xml:space="preserve">Asset management</t>
    </r>
  </si>
  <si>
    <r>
      <rPr>
        <sz val="11"/>
        <rFont val="Calibri"/>
        <family val="2"/>
        <scheme val="minor"/>
      </rPr>
      <t xml:space="preserve">Corporate functions</t>
    </r>
  </si>
  <si>
    <r>
      <rPr>
        <sz val="11"/>
        <rFont val="Calibri"/>
        <family val="2"/>
        <scheme val="minor"/>
      </rPr>
      <t xml:space="preserve">Independent internal control functions</t>
    </r>
  </si>
  <si>
    <r>
      <rPr>
        <sz val="11"/>
        <rFont val="Calibri"/>
        <family val="2"/>
        <scheme val="minor"/>
      </rPr>
      <t xml:space="preserve">All other</t>
    </r>
  </si>
  <si>
    <r>
      <rPr>
        <sz val="11"/>
        <rFont val="Calibri"/>
        <family val="2"/>
        <scheme val="minor"/>
      </rPr>
      <t xml:space="preserve">Total number of identified staff</t>
    </r>
  </si>
  <si>
    <r>
      <rPr>
        <sz val="11"/>
        <rFont val="Calibri"/>
        <family val="2"/>
        <scheme val="minor"/>
      </rPr>
      <t xml:space="preserve">Of which: members of the MB</t>
    </r>
  </si>
  <si>
    <r>
      <rPr>
        <sz val="11"/>
        <rFont val="Calibri"/>
        <family val="2"/>
        <scheme val="minor"/>
      </rPr>
      <t xml:space="preserve">Of which: other senior management</t>
    </r>
  </si>
  <si>
    <r>
      <rPr>
        <sz val="11"/>
        <rFont val="Calibri"/>
        <family val="2"/>
        <scheme val="minor"/>
      </rPr>
      <t xml:space="preserve">Of which: other identified staff</t>
    </r>
  </si>
  <si>
    <r>
      <rPr>
        <sz val="11"/>
        <rFont val="Calibri"/>
        <family val="2"/>
        <scheme val="minor"/>
      </rPr>
      <t xml:space="preserve">Total remuneration of identified staff</t>
    </r>
  </si>
  <si>
    <r>
      <rPr>
        <sz val="11"/>
        <rFont val="Calibri"/>
        <family val="2"/>
        <scheme val="minor"/>
      </rPr>
      <t xml:space="preserve">Of which: variable remuneration </t>
    </r>
  </si>
  <si>
    <r>
      <rPr>
        <sz val="11"/>
        <rFont val="Calibri"/>
        <family val="2"/>
        <scheme val="minor"/>
      </rPr>
      <t xml:space="preserve">Of which: fixed remuneration </t>
    </r>
  </si>
  <si>
    <r>
      <rPr>
        <sz val="11"/>
        <rFont val="Calibri"/>
        <family val="2"/>
        <scheme val="minor"/>
      </rPr>
      <t xml:space="preserve">Total</t>
    </r>
  </si>
  <si>
    <r>
      <rPr>
        <sz val="14"/>
        <rFont val="Calibri"/>
        <family val="2"/>
        <scheme val="minor"/>
        <b/>
      </rPr>
      <t xml:space="preserve">Template EU REM5 – Information on remuneration of staff whose professional activities have a material impact on institutions’ risk profile (identified staff)</t>
    </r>
  </si>
  <si>
    <r>
      <rPr>
        <sz val="14"/>
        <rFont val="Calibri"/>
        <family val="2"/>
        <scheme val="minor"/>
        <b/>
      </rPr>
      <t xml:space="preserve">Template EU REM4 – Remuneration of euro 1 million or more per year</t>
    </r>
  </si>
  <si>
    <r>
      <rPr>
        <sz val="14"/>
        <rFont val="Calibri"/>
        <family val="2"/>
        <scheme val="minor"/>
        <b/>
      </rPr>
      <t xml:space="preserve">Template REM3 – Deferred remuneration </t>
    </r>
  </si>
  <si>
    <r>
      <rPr>
        <sz val="14"/>
        <rFont val="Calibri"/>
        <family val="2"/>
        <scheme val="minor"/>
        <b/>
      </rPr>
      <t xml:space="preserve">Template EU REM2 – Special payments  to staff whose professional activities have a material impact on institutions’ risk profile (identified staff)</t>
    </r>
  </si>
  <si>
    <r>
      <rPr>
        <sz val="14"/>
        <rFont val="Calibri"/>
        <family val="2"/>
        <scheme val="minor"/>
        <b/>
      </rPr>
      <t xml:space="preserve">Template EU REM1 – Remuneration awarded for the financial year </t>
    </r>
  </si>
  <si>
    <r>
      <rPr/>
      <t xml:space="preserve">Significant credit exposures – market risk</t>
    </r>
  </si>
  <si>
    <r>
      <rPr/>
      <t xml:space="preserve">Total</t>
    </r>
  </si>
  <si>
    <r>
      <rPr>
        <sz val="11"/>
        <color indexed="8"/>
        <rFont val="Calibri"/>
        <family val="2"/>
        <scheme val="minor"/>
      </rPr>
      <t xml:space="preserve">in euro thousand</t>
    </r>
  </si>
  <si>
    <r>
      <rPr/>
      <t xml:space="preserve">a)</t>
    </r>
  </si>
  <si>
    <r>
      <rPr>
        <sz val="11"/>
        <color indexed="8"/>
        <rFont val="Calibri"/>
        <family val="2"/>
        <scheme val="minor"/>
      </rPr>
      <t xml:space="preserve">in euro thousand</t>
    </r>
  </si>
  <si>
    <r>
      <rPr>
        <sz val="11"/>
        <color indexed="8"/>
        <rFont val="Calibri"/>
        <family val="2"/>
        <scheme val="minor"/>
        <b/>
      </rPr>
      <t xml:space="preserve">a)</t>
    </r>
  </si>
  <si>
    <r>
      <rPr/>
      <t xml:space="preserve">1</t>
    </r>
  </si>
  <si>
    <r>
      <rPr/>
      <t xml:space="preserve">2</t>
    </r>
  </si>
  <si>
    <r>
      <rPr/>
      <t xml:space="preserve">3</t>
    </r>
  </si>
  <si>
    <r>
      <rPr/>
      <t xml:space="preserve">in euro thousand</t>
    </r>
  </si>
  <si>
    <r>
      <rPr/>
      <t xml:space="preserve">a)</t>
    </r>
  </si>
  <si>
    <r>
      <rPr/>
      <t xml:space="preserve">b)</t>
    </r>
  </si>
  <si>
    <r>
      <rPr/>
      <t xml:space="preserve">1</t>
    </r>
  </si>
  <si>
    <r>
      <rPr/>
      <t xml:space="preserve">2</t>
    </r>
  </si>
  <si>
    <r>
      <rPr/>
      <t xml:space="preserve">3</t>
    </r>
  </si>
  <si>
    <r>
      <rPr/>
      <t xml:space="preserve">4</t>
    </r>
  </si>
  <si>
    <r>
      <rPr/>
      <t xml:space="preserve">5</t>
    </r>
  </si>
  <si>
    <r>
      <rPr/>
      <t xml:space="preserve">6</t>
    </r>
  </si>
  <si>
    <r>
      <rPr/>
      <t xml:space="preserve">7</t>
    </r>
  </si>
  <si>
    <r>
      <rPr/>
      <t xml:space="preserve">8</t>
    </r>
  </si>
  <si>
    <r>
      <rPr/>
      <t xml:space="preserve">9</t>
    </r>
  </si>
  <si>
    <r>
      <rPr/>
      <t xml:space="preserve">10</t>
    </r>
  </si>
  <si>
    <r>
      <rPr/>
      <t xml:space="preserve">11</t>
    </r>
  </si>
  <si>
    <r>
      <rPr/>
      <t xml:space="preserve">12</t>
    </r>
  </si>
  <si>
    <r>
      <rPr/>
      <t xml:space="preserve">13</t>
    </r>
  </si>
  <si>
    <r>
      <rPr>
        <sz val="11"/>
        <color indexed="8"/>
        <rFont val="Calibri"/>
        <family val="2"/>
        <scheme val="minor"/>
        <b/>
      </rPr>
      <t xml:space="preserve">Leverage ratio exposure (LRE)</t>
    </r>
  </si>
  <si>
    <r>
      <rPr>
        <sz val="11"/>
        <color indexed="8"/>
        <rFont val="Calibri"/>
        <family val="2"/>
        <scheme val="minor"/>
        <b/>
      </rPr>
      <t xml:space="preserve">Leverage ratio</t>
    </r>
  </si>
  <si>
    <r>
      <rPr>
        <sz val="11"/>
        <color indexed="8"/>
        <rFont val="Calibri"/>
        <family val="2"/>
        <scheme val="minor"/>
      </rPr>
      <t xml:space="preserve">in euro thousand</t>
    </r>
  </si>
  <si>
    <r>
      <rPr/>
      <t xml:space="preserve">a)</t>
    </r>
  </si>
  <si>
    <r>
      <rPr>
        <sz val="11"/>
        <color indexed="8"/>
        <rFont val="Calibri"/>
        <family val="2"/>
        <scheme val="minor"/>
        <b/>
      </rPr>
      <t xml:space="preserve">Exposures for the CRR leverage ratio</t>
    </r>
  </si>
  <si>
    <r>
      <rPr/>
      <t xml:space="preserve">in euro thousand</t>
    </r>
  </si>
  <si>
    <r>
      <rPr/>
      <t xml:space="preserve">a)</t>
    </r>
  </si>
  <si>
    <r>
      <rPr/>
      <t xml:space="preserve">b)</t>
    </r>
  </si>
  <si>
    <r>
      <rPr/>
      <t xml:space="preserve">c)</t>
    </r>
  </si>
  <si>
    <r>
      <rPr/>
      <t xml:space="preserve">d)</t>
    </r>
  </si>
  <si>
    <r>
      <rPr/>
      <t xml:space="preserve">e)</t>
    </r>
  </si>
  <si>
    <r>
      <rPr/>
      <t xml:space="preserve">f)</t>
    </r>
  </si>
  <si>
    <r>
      <rPr/>
      <t xml:space="preserve">g)</t>
    </r>
  </si>
  <si>
    <r>
      <rPr/>
      <t xml:space="preserve">h)</t>
    </r>
  </si>
  <si>
    <r>
      <rPr/>
      <t xml:space="preserve">1</t>
    </r>
  </si>
  <si>
    <r>
      <rPr/>
      <t xml:space="preserve">2</t>
    </r>
  </si>
  <si>
    <r>
      <rPr/>
      <t xml:space="preserve">3</t>
    </r>
  </si>
  <si>
    <r>
      <rPr/>
      <t xml:space="preserve">4</t>
    </r>
  </si>
  <si>
    <r>
      <rPr/>
      <t xml:space="preserve">5</t>
    </r>
  </si>
  <si>
    <r>
      <rPr/>
      <t xml:space="preserve">6</t>
    </r>
  </si>
  <si>
    <r>
      <rPr/>
      <t xml:space="preserve">7</t>
    </r>
  </si>
  <si>
    <r>
      <rPr/>
      <t xml:space="preserve">8</t>
    </r>
  </si>
  <si>
    <r>
      <rPr/>
      <t xml:space="preserve">9</t>
    </r>
  </si>
  <si>
    <r>
      <rPr/>
      <t xml:space="preserve">10</t>
    </r>
  </si>
  <si>
    <r>
      <rPr/>
      <t xml:space="preserve">11</t>
    </r>
  </si>
  <si>
    <r>
      <rPr/>
      <t xml:space="preserve">12</t>
    </r>
  </si>
  <si>
    <r>
      <rPr/>
      <t xml:space="preserve">13</t>
    </r>
  </si>
  <si>
    <r>
      <rPr/>
      <t xml:space="preserve">14</t>
    </r>
  </si>
  <si>
    <r>
      <rPr/>
      <t xml:space="preserve">15</t>
    </r>
  </si>
  <si>
    <r>
      <rPr/>
      <t xml:space="preserve">16</t>
    </r>
  </si>
  <si>
    <r>
      <rPr/>
      <t xml:space="preserve">17</t>
    </r>
  </si>
  <si>
    <r>
      <rPr/>
      <t xml:space="preserve">18</t>
    </r>
  </si>
  <si>
    <r>
      <rPr/>
      <t xml:space="preserve">19</t>
    </r>
  </si>
  <si>
    <r>
      <rPr/>
      <t xml:space="preserve">20</t>
    </r>
  </si>
  <si>
    <r>
      <rPr/>
      <t xml:space="preserve">21</t>
    </r>
  </si>
  <si>
    <r>
      <rPr/>
      <t xml:space="preserve">22</t>
    </r>
  </si>
  <si>
    <r>
      <rPr/>
      <t xml:space="preserve">23</t>
    </r>
  </si>
  <si>
    <r>
      <rPr>
        <sz val="10"/>
        <color indexed="8"/>
        <rFont val="Calibri"/>
        <family val="2"/>
        <scheme val="minor"/>
      </rPr>
      <t xml:space="preserve">in euro thousand</t>
    </r>
  </si>
  <si>
    <r>
      <rPr/>
      <t xml:space="preserve">a)</t>
    </r>
  </si>
  <si>
    <r>
      <rPr/>
      <t xml:space="preserve">b)</t>
    </r>
  </si>
  <si>
    <r>
      <rPr/>
      <t xml:space="preserve">c)</t>
    </r>
  </si>
  <si>
    <r>
      <rPr/>
      <t xml:space="preserve">d)</t>
    </r>
  </si>
  <si>
    <r>
      <rPr/>
      <t xml:space="preserve">e)</t>
    </r>
  </si>
  <si>
    <r>
      <rPr/>
      <t xml:space="preserve">1</t>
    </r>
  </si>
  <si>
    <r>
      <rPr/>
      <t xml:space="preserve">2</t>
    </r>
  </si>
  <si>
    <r>
      <rPr/>
      <t xml:space="preserve">3</t>
    </r>
  </si>
  <si>
    <r>
      <rPr/>
      <t xml:space="preserve">4</t>
    </r>
  </si>
  <si>
    <r>
      <rPr/>
      <t xml:space="preserve">5</t>
    </r>
  </si>
  <si>
    <r>
      <rPr>
        <sz val="11"/>
        <color indexed="8"/>
        <rFont val="Calibri"/>
        <family val="2"/>
        <scheme val="minor"/>
        <i/>
      </rPr>
      <t xml:space="preserve">Stable deposits</t>
    </r>
  </si>
  <si>
    <r>
      <rPr/>
      <t xml:space="preserve">6</t>
    </r>
  </si>
  <si>
    <r>
      <rPr>
        <sz val="11"/>
        <color indexed="8"/>
        <rFont val="Calibri"/>
        <family val="2"/>
        <scheme val="minor"/>
        <i/>
      </rPr>
      <t xml:space="preserve">Less stable deposits</t>
    </r>
  </si>
  <si>
    <r>
      <rPr/>
      <t xml:space="preserve">7</t>
    </r>
  </si>
  <si>
    <r>
      <rPr/>
      <t xml:space="preserve">8</t>
    </r>
  </si>
  <si>
    <r>
      <rPr/>
      <t xml:space="preserve">9</t>
    </r>
  </si>
  <si>
    <r>
      <rPr/>
      <t xml:space="preserve">10</t>
    </r>
  </si>
  <si>
    <r>
      <rPr/>
      <t xml:space="preserve">11</t>
    </r>
  </si>
  <si>
    <r>
      <rPr/>
      <t xml:space="preserve">12</t>
    </r>
  </si>
  <si>
    <r>
      <rPr/>
      <t xml:space="preserve">13</t>
    </r>
  </si>
  <si>
    <r>
      <rPr>
        <sz val="11"/>
        <color indexed="8"/>
        <rFont val="Calibri"/>
        <family val="2"/>
        <scheme val="minor"/>
        <b/>
      </rPr>
      <t xml:space="preserve">14</t>
    </r>
  </si>
  <si>
    <r>
      <rPr>
        <sz val="11"/>
        <color indexed="8"/>
        <rFont val="Calibri"/>
        <family val="2"/>
        <scheme val="minor"/>
        <b/>
      </rPr>
      <t xml:space="preserve">15</t>
    </r>
  </si>
  <si>
    <r>
      <rPr/>
      <t xml:space="preserve">High-quality liquid assets (HQLA) total</t>
    </r>
  </si>
  <si>
    <r>
      <rPr>
        <sz val="11"/>
        <color indexed="8"/>
        <rFont val="Calibri"/>
        <family val="2"/>
        <scheme val="minor"/>
        <b/>
      </rPr>
      <t xml:space="preserve">16</t>
    </r>
  </si>
  <si>
    <r>
      <rPr>
        <sz val="11"/>
        <color indexed="8"/>
        <rFont val="Calibri"/>
        <family val="2"/>
        <scheme val="minor"/>
        <b/>
      </rPr>
      <t xml:space="preserve">17</t>
    </r>
  </si>
  <si>
    <r>
      <rPr>
        <sz val="11"/>
        <color indexed="8"/>
        <rFont val="Calibri"/>
        <family val="2"/>
        <scheme val="minor"/>
        <b/>
      </rPr>
      <t xml:space="preserve">18</t>
    </r>
  </si>
  <si>
    <r>
      <rPr>
        <sz val="11"/>
        <color indexed="8"/>
        <rFont val="Calibri"/>
        <family val="2"/>
        <scheme val="minor"/>
        <b/>
      </rPr>
      <t xml:space="preserve">19</t>
    </r>
  </si>
  <si>
    <r>
      <rPr>
        <sz val="11"/>
        <color indexed="8"/>
        <rFont val="Calibri"/>
        <family val="2"/>
        <scheme val="minor"/>
        <b/>
      </rPr>
      <t xml:space="preserve">20</t>
    </r>
  </si>
  <si>
    <r>
      <rPr>
        <sz val="11"/>
        <color indexed="8"/>
        <rFont val="Calibri"/>
        <family val="2"/>
        <scheme val="minor"/>
        <b/>
      </rPr>
      <t xml:space="preserve">21</t>
    </r>
  </si>
  <si>
    <r>
      <rPr>
        <sz val="11"/>
        <color indexed="8"/>
        <rFont val="Calibri"/>
        <family val="2"/>
        <scheme val="minor"/>
        <b/>
      </rPr>
      <t xml:space="preserve">22</t>
    </r>
  </si>
  <si>
    <r>
      <rPr>
        <sz val="11"/>
        <color indexed="8"/>
        <rFont val="Calibri"/>
        <family val="2"/>
        <scheme val="minor"/>
        <b/>
      </rPr>
      <t xml:space="preserve">23</t>
    </r>
  </si>
  <si>
    <r>
      <rPr>
        <sz val="11"/>
        <color indexed="8"/>
        <rFont val="Calibri"/>
        <family val="2"/>
        <scheme val="minor"/>
        <i/>
      </rPr>
      <t xml:space="preserve">With a risk weighting of no more than 35 % according to the standardised approach for credit risk under Basel II</t>
    </r>
  </si>
  <si>
    <r>
      <rPr>
        <sz val="11"/>
        <color indexed="8"/>
        <rFont val="Calibri"/>
        <family val="2"/>
        <scheme val="minor"/>
        <b/>
      </rPr>
      <t xml:space="preserve">24</t>
    </r>
  </si>
  <si>
    <r>
      <rPr>
        <sz val="11"/>
        <color indexed="8"/>
        <rFont val="Calibri"/>
        <family val="2"/>
        <scheme val="minor"/>
        <b/>
      </rPr>
      <t xml:space="preserve">25</t>
    </r>
  </si>
  <si>
    <r>
      <rPr>
        <sz val="11"/>
        <color indexed="8"/>
        <rFont val="Calibri"/>
        <family val="2"/>
        <scheme val="minor"/>
        <b/>
      </rPr>
      <t xml:space="preserve">26</t>
    </r>
  </si>
  <si>
    <r>
      <rPr>
        <sz val="11"/>
        <color indexed="8"/>
        <rFont val="Calibri"/>
        <family val="2"/>
        <scheme val="minor"/>
        <b/>
      </rPr>
      <t xml:space="preserve">27</t>
    </r>
  </si>
  <si>
    <r>
      <rPr>
        <sz val="11"/>
        <color indexed="8"/>
        <rFont val="Calibri"/>
        <family val="2"/>
        <scheme val="minor"/>
        <b/>
      </rPr>
      <t xml:space="preserve">28</t>
    </r>
  </si>
  <si>
    <r>
      <rPr>
        <sz val="11"/>
        <color indexed="8"/>
        <rFont val="Calibri"/>
        <family val="2"/>
        <scheme val="minor"/>
        <b/>
      </rPr>
      <t xml:space="preserve">29</t>
    </r>
  </si>
  <si>
    <r>
      <rPr>
        <sz val="11"/>
        <color indexed="8"/>
        <rFont val="Calibri"/>
        <family val="2"/>
        <scheme val="minor"/>
        <b/>
      </rPr>
      <t xml:space="preserve">30</t>
    </r>
  </si>
  <si>
    <r>
      <rPr>
        <sz val="11"/>
        <color indexed="8"/>
        <rFont val="Calibri"/>
        <family val="2"/>
        <scheme val="minor"/>
        <b/>
      </rPr>
      <t xml:space="preserve">31</t>
    </r>
  </si>
  <si>
    <r>
      <rPr/>
      <t xml:space="preserve">in euro thousand</t>
    </r>
  </si>
  <si>
    <r>
      <rPr/>
      <t xml:space="preserve">a)</t>
    </r>
  </si>
  <si>
    <r>
      <rPr/>
      <t xml:space="preserve">b)</t>
    </r>
  </si>
  <si>
    <r>
      <rPr/>
      <t xml:space="preserve">c)</t>
    </r>
  </si>
  <si>
    <r>
      <rPr/>
      <t xml:space="preserve">d)</t>
    </r>
  </si>
  <si>
    <r>
      <rPr/>
      <t xml:space="preserve">e)</t>
    </r>
  </si>
  <si>
    <r>
      <rPr/>
      <t xml:space="preserve">f)</t>
    </r>
  </si>
  <si>
    <r>
      <rPr/>
      <t xml:space="preserve">g)</t>
    </r>
  </si>
  <si>
    <r>
      <rPr/>
      <t xml:space="preserve">h)</t>
    </r>
  </si>
  <si>
    <r>
      <rPr/>
      <t xml:space="preserve">i)</t>
    </r>
  </si>
  <si>
    <r>
      <rPr/>
      <t xml:space="preserve">j)</t>
    </r>
  </si>
  <si>
    <r>
      <rPr/>
      <t xml:space="preserve">k)</t>
    </r>
  </si>
  <si>
    <r>
      <rPr/>
      <t xml:space="preserve">l)</t>
    </r>
  </si>
  <si>
    <r>
      <rPr/>
      <t xml:space="preserve">m)</t>
    </r>
  </si>
  <si>
    <r>
      <rPr/>
      <t xml:space="preserve">Of which Stage 2</t>
    </r>
  </si>
  <si>
    <r>
      <rPr/>
      <t xml:space="preserve">Of which Stage 1</t>
    </r>
  </si>
  <si>
    <r>
      <rPr/>
      <t xml:space="preserve">Of which Stage 2</t>
    </r>
  </si>
  <si>
    <r>
      <rPr/>
      <t xml:space="preserve">Of which Stage 2</t>
    </r>
  </si>
  <si>
    <r>
      <rPr/>
      <t xml:space="preserve">Of which Stage 3</t>
    </r>
  </si>
  <si>
    <r>
      <rPr/>
      <t xml:space="preserve">010</t>
    </r>
  </si>
  <si>
    <r>
      <rPr>
        <sz val="11"/>
        <color indexed="8"/>
        <rFont val="Calibri"/>
        <family val="2"/>
        <scheme val="minor"/>
        <i/>
      </rPr>
      <t xml:space="preserve">020</t>
    </r>
  </si>
  <si>
    <r>
      <rPr>
        <sz val="11"/>
        <color indexed="8"/>
        <rFont val="Calibri"/>
        <family val="2"/>
        <scheme val="minor"/>
        <i/>
      </rPr>
      <t xml:space="preserve">Central banks</t>
    </r>
  </si>
  <si>
    <r>
      <rPr>
        <sz val="11"/>
        <color indexed="8"/>
        <rFont val="Calibri"/>
        <family val="2"/>
        <scheme val="minor"/>
        <i/>
      </rPr>
      <t xml:space="preserve">Public sector</t>
    </r>
  </si>
  <si>
    <r>
      <rPr>
        <sz val="11"/>
        <color indexed="8"/>
        <rFont val="Calibri"/>
        <family val="2"/>
        <scheme val="minor"/>
        <i/>
      </rPr>
      <t xml:space="preserve">Credit institutions</t>
    </r>
  </si>
  <si>
    <r>
      <rPr>
        <sz val="11"/>
        <color indexed="8"/>
        <rFont val="Calibri"/>
        <family val="2"/>
        <scheme val="minor"/>
        <i/>
      </rPr>
      <t xml:space="preserve">Other financial companies</t>
    </r>
  </si>
  <si>
    <r>
      <rPr>
        <sz val="11"/>
        <color indexed="8"/>
        <rFont val="Calibri"/>
        <family val="2"/>
        <scheme val="minor"/>
        <i/>
      </rPr>
      <t xml:space="preserve">Non-financial companies</t>
    </r>
  </si>
  <si>
    <r>
      <rPr/>
      <t xml:space="preserve">Off-balance-sheet exposures</t>
    </r>
  </si>
  <si>
    <r>
      <rPr>
        <sz val="11"/>
        <color indexed="8"/>
        <rFont val="Calibri"/>
        <family val="2"/>
        <scheme val="minor"/>
        <i/>
      </rPr>
      <t xml:space="preserve">Central banks</t>
    </r>
  </si>
  <si>
    <r>
      <rPr>
        <sz val="11"/>
        <color indexed="8"/>
        <rFont val="Calibri"/>
        <family val="2"/>
        <scheme val="minor"/>
        <i/>
      </rPr>
      <t xml:space="preserve">Public sector</t>
    </r>
  </si>
  <si>
    <r>
      <rPr>
        <sz val="11"/>
        <color indexed="8"/>
        <rFont val="Calibri"/>
        <family val="2"/>
        <scheme val="minor"/>
        <i/>
      </rPr>
      <t xml:space="preserve">Credit institutions</t>
    </r>
  </si>
  <si>
    <r>
      <rPr>
        <sz val="11"/>
        <color indexed="8"/>
        <rFont val="Calibri"/>
        <family val="2"/>
        <scheme val="minor"/>
        <i/>
      </rPr>
      <t xml:space="preserve">Other financial companies</t>
    </r>
  </si>
  <si>
    <r>
      <rPr>
        <sz val="11"/>
        <color indexed="8"/>
        <rFont val="Calibri"/>
        <family val="2"/>
        <scheme val="minor"/>
        <i/>
      </rPr>
      <t xml:space="preserve">Non-financial companies</t>
    </r>
  </si>
  <si>
    <r>
      <rPr>
        <sz val="11"/>
        <color indexed="8"/>
        <rFont val="Calibri"/>
        <family val="2"/>
        <scheme val="minor"/>
        <i/>
      </rPr>
      <t xml:space="preserve">Households</t>
    </r>
  </si>
  <si>
    <r>
      <rPr>
        <sz val="11"/>
        <color indexed="8"/>
        <rFont val="Calibri"/>
        <family val="2"/>
        <scheme val="minor"/>
        <b/>
        <i/>
      </rPr>
      <t xml:space="preserve">Total</t>
    </r>
  </si>
  <si>
    <r>
      <rPr/>
      <t xml:space="preserve">in euro thousand</t>
    </r>
  </si>
  <si>
    <r>
      <rPr/>
      <t xml:space="preserve">a)</t>
    </r>
  </si>
  <si>
    <r>
      <rPr/>
      <t xml:space="preserve">b)</t>
    </r>
  </si>
  <si>
    <r>
      <rPr/>
      <t xml:space="preserve">c)</t>
    </r>
  </si>
  <si>
    <r>
      <rPr/>
      <t xml:space="preserve">d)</t>
    </r>
  </si>
  <si>
    <r>
      <rPr/>
      <t xml:space="preserve">e)</t>
    </r>
  </si>
  <si>
    <r>
      <rPr/>
      <t xml:space="preserve">f)</t>
    </r>
  </si>
  <si>
    <r>
      <rPr/>
      <t xml:space="preserve">Total</t>
    </r>
  </si>
  <si>
    <r>
      <rPr/>
      <t xml:space="preserve">1</t>
    </r>
  </si>
  <si>
    <r>
      <rPr/>
      <t xml:space="preserve">Loans and credits</t>
    </r>
  </si>
  <si>
    <r>
      <rPr/>
      <t xml:space="preserve">2</t>
    </r>
  </si>
  <si>
    <r>
      <rPr/>
      <t xml:space="preserve">Bonds</t>
    </r>
  </si>
  <si>
    <r>
      <rPr/>
      <t xml:space="preserve">3</t>
    </r>
  </si>
  <si>
    <r>
      <rPr>
        <sz val="11"/>
        <color indexed="8"/>
        <rFont val="Calibri"/>
        <family val="2"/>
        <scheme val="minor"/>
        <b/>
      </rPr>
      <t xml:space="preserve">Total</t>
    </r>
  </si>
  <si>
    <r>
      <rPr>
        <sz val="11"/>
        <color indexed="8"/>
        <rFont val="Calibri"/>
        <family val="2"/>
        <scheme val="minor"/>
      </rPr>
      <t xml:space="preserve">Comment:</t>
    </r>
  </si>
  <si>
    <r>
      <rPr>
        <sz val="11"/>
        <color indexed="8"/>
        <rFont val="Calibri"/>
        <family val="2"/>
        <scheme val="minor"/>
      </rPr>
      <t xml:space="preserve">in euro thousand</t>
    </r>
  </si>
  <si>
    <r>
      <rPr/>
      <t xml:space="preserve">a)</t>
    </r>
  </si>
  <si>
    <r>
      <rPr>
        <sz val="11"/>
        <color indexed="8"/>
        <rFont val="Calibri"/>
        <family val="2"/>
        <scheme val="minor"/>
        <b/>
      </rPr>
      <t xml:space="preserve">010</t>
    </r>
  </si>
  <si>
    <r>
      <rPr/>
      <t xml:space="preserve">020</t>
    </r>
  </si>
  <si>
    <r>
      <rPr/>
      <t xml:space="preserve">030</t>
    </r>
  </si>
  <si>
    <r>
      <rPr/>
      <t xml:space="preserve">040</t>
    </r>
  </si>
  <si>
    <r>
      <rPr/>
      <t xml:space="preserve">050</t>
    </r>
  </si>
  <si>
    <r>
      <rPr>
        <sz val="11"/>
        <color indexed="8"/>
        <rFont val="Calibri"/>
        <family val="2"/>
        <scheme val="minor"/>
        <b/>
      </rPr>
      <t xml:space="preserve">060</t>
    </r>
  </si>
  <si>
    <r>
      <rPr>
        <sz val="11"/>
        <color indexed="8"/>
        <rFont val="Calibri"/>
        <family val="2"/>
        <scheme val="minor"/>
      </rPr>
      <t xml:space="preserve">Comment:</t>
    </r>
  </si>
  <si>
    <r>
      <rPr>
        <sz val="11"/>
        <color indexed="8"/>
        <rFont val="Calibri"/>
        <family val="2"/>
        <scheme val="minor"/>
      </rPr>
      <t xml:space="preserve">in euro thousand</t>
    </r>
  </si>
  <si>
    <r>
      <rPr/>
      <t xml:space="preserve">a)</t>
    </r>
  </si>
  <si>
    <r>
      <rPr/>
      <t xml:space="preserve">b)</t>
    </r>
  </si>
  <si>
    <r>
      <rPr/>
      <t xml:space="preserve">c)</t>
    </r>
  </si>
  <si>
    <r>
      <rPr/>
      <t xml:space="preserve">1</t>
    </r>
  </si>
  <si>
    <r>
      <rPr/>
      <t xml:space="preserve">2</t>
    </r>
  </si>
  <si>
    <r>
      <rPr/>
      <t xml:space="preserve">3</t>
    </r>
  </si>
  <si>
    <r>
      <rPr/>
      <t xml:space="preserve">4</t>
    </r>
  </si>
  <si>
    <r>
      <rPr/>
      <t xml:space="preserve">5</t>
    </r>
  </si>
  <si>
    <r>
      <rPr/>
      <t xml:space="preserve">6</t>
    </r>
  </si>
  <si>
    <r>
      <rPr/>
      <t xml:space="preserve">7</t>
    </r>
  </si>
  <si>
    <r>
      <rPr/>
      <t xml:space="preserve">Of which: Standardised approach </t>
    </r>
  </si>
  <si>
    <r>
      <rPr/>
      <t xml:space="preserve">8</t>
    </r>
  </si>
  <si>
    <r>
      <rPr/>
      <t xml:space="preserve">9</t>
    </r>
  </si>
  <si>
    <r>
      <rPr/>
      <t xml:space="preserve">10</t>
    </r>
  </si>
  <si>
    <r>
      <rPr/>
      <t xml:space="preserve">11</t>
    </r>
  </si>
  <si>
    <r>
      <rPr>
        <sz val="11"/>
        <color indexed="8"/>
        <rFont val="Calibri"/>
        <family val="2"/>
        <scheme val="minor"/>
        <i/>
      </rPr>
      <t xml:space="preserve">Not applicable.</t>
    </r>
  </si>
  <si>
    <r>
      <rPr/>
      <t xml:space="preserve">12</t>
    </r>
  </si>
  <si>
    <r>
      <rPr>
        <sz val="11"/>
        <color indexed="8"/>
        <rFont val="Calibri"/>
        <family val="2"/>
        <scheme val="minor"/>
        <i/>
      </rPr>
      <t xml:space="preserve">Not applicable.</t>
    </r>
  </si>
  <si>
    <r>
      <rPr/>
      <t xml:space="preserve">13</t>
    </r>
  </si>
  <si>
    <r>
      <rPr>
        <sz val="11"/>
        <color indexed="8"/>
        <rFont val="Calibri"/>
        <family val="2"/>
        <scheme val="minor"/>
        <i/>
      </rPr>
      <t xml:space="preserve">Not applicable.</t>
    </r>
  </si>
  <si>
    <r>
      <rPr/>
      <t xml:space="preserve">14</t>
    </r>
  </si>
  <si>
    <r>
      <rPr>
        <sz val="11"/>
        <color indexed="8"/>
        <rFont val="Calibri"/>
        <family val="2"/>
        <scheme val="minor"/>
        <i/>
      </rPr>
      <t xml:space="preserve">Not applicable.</t>
    </r>
  </si>
  <si>
    <r>
      <rPr/>
      <t xml:space="preserve">15</t>
    </r>
  </si>
  <si>
    <r>
      <rPr/>
      <t xml:space="preserve">16</t>
    </r>
  </si>
  <si>
    <r>
      <rPr/>
      <t xml:space="preserve">17</t>
    </r>
  </si>
  <si>
    <r>
      <rPr/>
      <t xml:space="preserve">18</t>
    </r>
  </si>
  <si>
    <r>
      <rPr/>
      <t xml:space="preserve">19</t>
    </r>
  </si>
  <si>
    <r>
      <rPr/>
      <t xml:space="preserve">20</t>
    </r>
  </si>
  <si>
    <r>
      <rPr/>
      <t xml:space="preserve">21</t>
    </r>
  </si>
  <si>
    <r>
      <rPr/>
      <t xml:space="preserve">Of which: Standardised approach </t>
    </r>
  </si>
  <si>
    <r>
      <rPr/>
      <t xml:space="preserve">22</t>
    </r>
  </si>
  <si>
    <r>
      <rPr/>
      <t xml:space="preserve">23</t>
    </r>
  </si>
  <si>
    <r>
      <rPr/>
      <t xml:space="preserve">Of which: Standardised approach </t>
    </r>
  </si>
  <si>
    <r>
      <rPr/>
      <t xml:space="preserve">24</t>
    </r>
  </si>
  <si>
    <r>
      <rPr/>
      <t xml:space="preserve">25</t>
    </r>
  </si>
  <si>
    <r>
      <rPr>
        <sz val="11"/>
        <color indexed="8"/>
        <rFont val="Calibri"/>
        <family val="2"/>
        <scheme val="minor"/>
        <i/>
      </rPr>
      <t xml:space="preserve">Not applicable.</t>
    </r>
  </si>
  <si>
    <r>
      <rPr/>
      <t xml:space="preserve">26</t>
    </r>
  </si>
  <si>
    <r>
      <rPr>
        <sz val="11"/>
        <color indexed="8"/>
        <rFont val="Calibri"/>
        <family val="2"/>
        <scheme val="minor"/>
        <i/>
      </rPr>
      <t xml:space="preserve">Not applicable.</t>
    </r>
  </si>
  <si>
    <r>
      <rPr/>
      <t xml:space="preserve">27</t>
    </r>
  </si>
  <si>
    <r>
      <rPr>
        <sz val="11"/>
        <color indexed="8"/>
        <rFont val="Calibri"/>
        <family val="2"/>
        <scheme val="minor"/>
        <i/>
      </rPr>
      <t xml:space="preserve">Not applicable.</t>
    </r>
  </si>
  <si>
    <r>
      <rPr/>
      <t xml:space="preserve">28</t>
    </r>
  </si>
  <si>
    <r>
      <rPr>
        <sz val="11"/>
        <color indexed="8"/>
        <rFont val="Calibri"/>
        <family val="2"/>
        <scheme val="minor"/>
        <i/>
      </rPr>
      <t xml:space="preserve">Not applicable.</t>
    </r>
  </si>
  <si>
    <r>
      <rPr>
        <sz val="11"/>
        <color indexed="8"/>
        <rFont val="Calibri"/>
        <family val="2"/>
        <scheme val="minor"/>
        <b/>
      </rPr>
      <t xml:space="preserve">29</t>
    </r>
  </si>
  <si>
    <r>
      <rPr>
        <sz val="11"/>
        <color indexed="8"/>
        <rFont val="Calibri"/>
        <family val="2"/>
        <scheme val="minor"/>
        <b/>
      </rPr>
      <t xml:space="preserve">Total</t>
    </r>
  </si>
  <si>
    <r>
      <rPr>
        <sz val="11"/>
        <color indexed="8"/>
        <rFont val="Calibri"/>
        <family val="2"/>
        <scheme val="minor"/>
      </rPr>
      <t xml:space="preserve">in euro thousand</t>
    </r>
  </si>
  <si>
    <r>
      <rPr/>
      <t xml:space="preserve">a)</t>
    </r>
  </si>
  <si>
    <r>
      <rPr/>
      <t xml:space="preserve">b)</t>
    </r>
  </si>
  <si>
    <r>
      <rPr/>
      <t xml:space="preserve">c)</t>
    </r>
  </si>
  <si>
    <r>
      <rPr/>
      <t xml:space="preserve">d)</t>
    </r>
  </si>
  <si>
    <r>
      <rPr/>
      <t xml:space="preserve">e)</t>
    </r>
  </si>
  <si>
    <r>
      <rPr/>
      <t xml:space="preserve">f)</t>
    </r>
  </si>
  <si>
    <r>
      <rPr/>
      <t xml:space="preserve">g)</t>
    </r>
  </si>
  <si>
    <r>
      <rPr/>
      <t xml:space="preserve">h)</t>
    </r>
  </si>
  <si>
    <r>
      <rPr/>
      <t xml:space="preserve">Cumulative impairment, cumulative negative changes in fair value due to default risks and provisions</t>
    </r>
  </si>
  <si>
    <r>
      <rPr/>
      <t xml:space="preserve">005</t>
    </r>
  </si>
  <si>
    <r>
      <rPr/>
      <t xml:space="preserve">Credit balances with central banks and demand deposits</t>
    </r>
  </si>
  <si>
    <r>
      <rPr/>
      <t xml:space="preserve">010</t>
    </r>
  </si>
  <si>
    <r>
      <rPr/>
      <t xml:space="preserve">Loans and credits</t>
    </r>
  </si>
  <si>
    <r>
      <rPr/>
      <t xml:space="preserve">020</t>
    </r>
  </si>
  <si>
    <r>
      <rPr>
        <sz val="11"/>
        <color indexed="8"/>
        <rFont val="Calibri"/>
        <family val="2"/>
        <scheme val="minor"/>
        <i/>
      </rPr>
      <t xml:space="preserve">Central banks</t>
    </r>
  </si>
  <si>
    <r>
      <rPr/>
      <t xml:space="preserve">030</t>
    </r>
  </si>
  <si>
    <r>
      <rPr>
        <sz val="11"/>
        <color indexed="8"/>
        <rFont val="Calibri"/>
        <family val="2"/>
        <scheme val="minor"/>
      </rPr>
      <t xml:space="preserve">     </t>
    </r>
  </si>
  <si>
    <r>
      <rPr>
        <sz val="11"/>
        <color indexed="8"/>
        <rFont val="Calibri"/>
        <family val="2"/>
        <scheme val="minor"/>
        <i/>
      </rPr>
      <t xml:space="preserve">Public sector</t>
    </r>
  </si>
  <si>
    <r>
      <rPr/>
      <t xml:space="preserve">040</t>
    </r>
  </si>
  <si>
    <r>
      <rPr>
        <sz val="11"/>
        <color indexed="8"/>
        <rFont val="Calibri"/>
        <family val="2"/>
        <scheme val="minor"/>
      </rPr>
      <t xml:space="preserve">     </t>
    </r>
  </si>
  <si>
    <r>
      <rPr>
        <sz val="11"/>
        <color indexed="8"/>
        <rFont val="Calibri"/>
        <family val="2"/>
        <scheme val="minor"/>
        <i/>
      </rPr>
      <t xml:space="preserve">Credit institutions</t>
    </r>
  </si>
  <si>
    <r>
      <rPr/>
      <t xml:space="preserve">050</t>
    </r>
  </si>
  <si>
    <r>
      <rPr>
        <sz val="11"/>
        <color indexed="8"/>
        <rFont val="Calibri"/>
        <family val="2"/>
        <scheme val="minor"/>
      </rPr>
      <t xml:space="preserve">     </t>
    </r>
  </si>
  <si>
    <r>
      <rPr>
        <sz val="11"/>
        <color indexed="8"/>
        <rFont val="Calibri"/>
        <family val="2"/>
        <scheme val="minor"/>
        <i/>
      </rPr>
      <t xml:space="preserve">Other financial companies</t>
    </r>
  </si>
  <si>
    <r>
      <rPr/>
      <t xml:space="preserve">060</t>
    </r>
  </si>
  <si>
    <r>
      <rPr>
        <sz val="11"/>
        <color indexed="8"/>
        <rFont val="Calibri"/>
        <family val="2"/>
        <scheme val="minor"/>
      </rPr>
      <t xml:space="preserve">     </t>
    </r>
  </si>
  <si>
    <r>
      <rPr>
        <sz val="11"/>
        <color indexed="8"/>
        <rFont val="Calibri"/>
        <family val="2"/>
        <scheme val="minor"/>
        <i/>
      </rPr>
      <t xml:space="preserve">Non-financial companies</t>
    </r>
  </si>
  <si>
    <r>
      <rPr/>
      <t xml:space="preserve">070</t>
    </r>
  </si>
  <si>
    <r>
      <rPr>
        <sz val="11"/>
        <color indexed="8"/>
        <rFont val="Calibri"/>
        <family val="2"/>
        <scheme val="minor"/>
      </rPr>
      <t xml:space="preserve">     </t>
    </r>
  </si>
  <si>
    <r>
      <rPr>
        <sz val="11"/>
        <color indexed="8"/>
        <rFont val="Calibri"/>
        <family val="2"/>
        <scheme val="minor"/>
        <i/>
      </rPr>
      <t xml:space="preserve">Households</t>
    </r>
  </si>
  <si>
    <r>
      <rPr/>
      <t xml:space="preserve">080</t>
    </r>
  </si>
  <si>
    <r>
      <rPr/>
      <t xml:space="preserve">Bonds</t>
    </r>
  </si>
  <si>
    <r>
      <rPr/>
      <t xml:space="preserve">090</t>
    </r>
  </si>
  <si>
    <r>
      <rPr>
        <sz val="11"/>
        <color indexed="8"/>
        <rFont val="Calibri"/>
        <family val="2"/>
        <scheme val="minor"/>
        <b/>
      </rPr>
      <t xml:space="preserve">100</t>
    </r>
  </si>
  <si>
    <r>
      <rPr>
        <sz val="11"/>
        <color indexed="8"/>
        <rFont val="Calibri"/>
        <family val="2"/>
        <scheme val="minor"/>
        <b/>
        <i/>
      </rPr>
      <t xml:space="preserve">Total</t>
    </r>
  </si>
  <si>
    <r>
      <rPr>
        <sz val="11"/>
        <color indexed="8"/>
        <rFont val="Calibri"/>
        <family val="2"/>
        <scheme val="minor"/>
      </rPr>
      <t xml:space="preserve">Comment:</t>
    </r>
  </si>
  <si>
    <r>
      <rPr>
        <sz val="11"/>
        <color theme="1"/>
        <rFont val="Calibri"/>
        <family val="2"/>
        <scheme val="minor"/>
      </rPr>
      <t xml:space="preserve">in euro thousand</t>
    </r>
  </si>
  <si>
    <r>
      <rPr>
        <sz val="11"/>
        <color indexed="8"/>
        <rFont val="Calibri"/>
        <family val="2"/>
        <scheme val="minor"/>
      </rPr>
      <t xml:space="preserve">a)</t>
    </r>
  </si>
  <si>
    <r>
      <rPr>
        <sz val="11"/>
        <color indexed="8"/>
        <rFont val="Calibri"/>
        <family val="2"/>
        <scheme val="minor"/>
      </rPr>
      <t xml:space="preserve">b)</t>
    </r>
  </si>
  <si>
    <r>
      <rPr>
        <sz val="11"/>
        <color indexed="8"/>
        <rFont val="Calibri"/>
        <family val="2"/>
        <scheme val="minor"/>
      </rPr>
      <t xml:space="preserve">c)</t>
    </r>
  </si>
  <si>
    <r>
      <rPr>
        <sz val="11"/>
        <color indexed="8"/>
        <rFont val="Calibri"/>
        <family val="2"/>
        <scheme val="minor"/>
      </rPr>
      <t xml:space="preserve">d)</t>
    </r>
  </si>
  <si>
    <r>
      <rPr>
        <sz val="11"/>
        <color indexed="8"/>
        <rFont val="Calibri"/>
        <family val="2"/>
        <scheme val="minor"/>
      </rPr>
      <t xml:space="preserve">e)</t>
    </r>
  </si>
  <si>
    <r>
      <rPr>
        <sz val="11"/>
        <color indexed="8"/>
        <rFont val="Calibri"/>
        <family val="2"/>
        <scheme val="minor"/>
      </rPr>
      <t xml:space="preserve">f)</t>
    </r>
  </si>
  <si>
    <r>
      <rPr>
        <sz val="11"/>
        <color indexed="8"/>
        <rFont val="Calibri"/>
        <family val="2"/>
        <scheme val="minor"/>
      </rPr>
      <t xml:space="preserve">g)</t>
    </r>
  </si>
  <si>
    <r>
      <rPr>
        <sz val="11"/>
        <color indexed="8"/>
        <rFont val="Calibri"/>
        <family val="2"/>
        <scheme val="minor"/>
      </rPr>
      <t xml:space="preserve">h)</t>
    </r>
  </si>
  <si>
    <r>
      <rPr>
        <sz val="11"/>
        <color indexed="8"/>
        <rFont val="Calibri"/>
        <family val="2"/>
        <scheme val="minor"/>
      </rPr>
      <t xml:space="preserve">i)</t>
    </r>
  </si>
  <si>
    <r>
      <rPr>
        <sz val="11"/>
        <color indexed="8"/>
        <rFont val="Calibri"/>
        <family val="2"/>
        <scheme val="minor"/>
      </rPr>
      <t xml:space="preserve">j)</t>
    </r>
  </si>
  <si>
    <r>
      <rPr>
        <sz val="11"/>
        <color indexed="8"/>
        <rFont val="Calibri"/>
        <family val="2"/>
        <scheme val="minor"/>
      </rPr>
      <t xml:space="preserve">k)</t>
    </r>
  </si>
  <si>
    <r>
      <rPr>
        <sz val="11"/>
        <color indexed="8"/>
        <rFont val="Calibri"/>
        <family val="2"/>
        <scheme val="minor"/>
      </rPr>
      <t xml:space="preserve">l)</t>
    </r>
  </si>
  <si>
    <r>
      <rPr>
        <sz val="11"/>
        <color indexed="8"/>
        <rFont val="Calibri"/>
        <family val="2"/>
        <scheme val="minor"/>
      </rPr>
      <t xml:space="preserve">Gross carrying amount / nominal amount</t>
    </r>
  </si>
  <si>
    <r>
      <rPr>
        <sz val="11"/>
        <color indexed="8"/>
        <rFont val="Calibri"/>
        <family val="2"/>
        <scheme val="minor"/>
      </rPr>
      <t xml:space="preserve">Exposures serviced according to contract</t>
    </r>
  </si>
  <si>
    <r>
      <rPr>
        <sz val="11"/>
        <color indexed="8"/>
        <rFont val="Calibri"/>
        <family val="2"/>
        <scheme val="minor"/>
      </rPr>
      <t xml:space="preserve">Non-performing exposures</t>
    </r>
  </si>
  <si>
    <r>
      <rPr>
        <sz val="11"/>
        <color indexed="8"/>
        <rFont val="Calibri"/>
        <family val="2"/>
        <scheme val="minor"/>
      </rPr>
      <t xml:space="preserve">Of which: defaulted</t>
    </r>
  </si>
  <si>
    <r>
      <rPr>
        <sz val="11"/>
        <color indexed="8"/>
        <rFont val="Calibri"/>
        <family val="2"/>
        <scheme val="minor"/>
      </rPr>
      <t xml:space="preserve">005</t>
    </r>
  </si>
  <si>
    <r>
      <rPr>
        <sz val="11"/>
        <color indexed="8"/>
        <rFont val="Calibri"/>
        <family val="2"/>
        <scheme val="minor"/>
      </rPr>
      <t xml:space="preserve">Credit balances with central banks and demand deposits</t>
    </r>
  </si>
  <si>
    <r>
      <rPr>
        <sz val="11"/>
        <color indexed="8"/>
        <rFont val="Calibri"/>
        <family val="2"/>
        <scheme val="minor"/>
      </rPr>
      <t xml:space="preserve">010</t>
    </r>
  </si>
  <si>
    <r>
      <rPr>
        <sz val="11"/>
        <color indexed="8"/>
        <rFont val="Calibri"/>
        <family val="2"/>
        <scheme val="minor"/>
      </rPr>
      <t xml:space="preserve">Loans and credits</t>
    </r>
  </si>
  <si>
    <r>
      <rPr>
        <sz val="11"/>
        <color indexed="8"/>
        <rFont val="Calibri"/>
        <family val="2"/>
        <scheme val="minor"/>
      </rPr>
      <t xml:space="preserve">020</t>
    </r>
  </si>
  <si>
    <r>
      <rPr>
        <sz val="11"/>
        <color indexed="8"/>
        <rFont val="Calibri"/>
        <family val="2"/>
        <scheme val="minor"/>
      </rPr>
      <t xml:space="preserve">     </t>
    </r>
  </si>
  <si>
    <r>
      <rPr>
        <sz val="11"/>
        <color indexed="8"/>
        <rFont val="Calibri"/>
        <family val="2"/>
        <scheme val="minor"/>
        <i/>
      </rPr>
      <t xml:space="preserve">Central banks</t>
    </r>
  </si>
  <si>
    <r>
      <rPr>
        <sz val="11"/>
        <color indexed="8"/>
        <rFont val="Calibri"/>
        <family val="2"/>
        <scheme val="minor"/>
      </rPr>
      <t xml:space="preserve">030</t>
    </r>
  </si>
  <si>
    <r>
      <rPr>
        <sz val="11"/>
        <color indexed="8"/>
        <rFont val="Calibri"/>
        <family val="2"/>
        <scheme val="minor"/>
      </rPr>
      <t xml:space="preserve">     </t>
    </r>
  </si>
  <si>
    <r>
      <rPr>
        <sz val="11"/>
        <color indexed="8"/>
        <rFont val="Calibri"/>
        <family val="2"/>
        <scheme val="minor"/>
        <i/>
      </rPr>
      <t xml:space="preserve">Public sector</t>
    </r>
  </si>
  <si>
    <r>
      <rPr>
        <sz val="11"/>
        <color indexed="8"/>
        <rFont val="Calibri"/>
        <family val="2"/>
        <scheme val="minor"/>
      </rPr>
      <t xml:space="preserve">040</t>
    </r>
  </si>
  <si>
    <r>
      <rPr>
        <sz val="11"/>
        <color indexed="8"/>
        <rFont val="Calibri"/>
        <family val="2"/>
        <scheme val="minor"/>
      </rPr>
      <t xml:space="preserve">     </t>
    </r>
  </si>
  <si>
    <r>
      <rPr>
        <sz val="11"/>
        <color indexed="8"/>
        <rFont val="Calibri"/>
        <family val="2"/>
        <scheme val="minor"/>
        <i/>
      </rPr>
      <t xml:space="preserve">Credit institutions</t>
    </r>
  </si>
  <si>
    <r>
      <rPr>
        <sz val="11"/>
        <color indexed="8"/>
        <rFont val="Calibri"/>
        <family val="2"/>
        <scheme val="minor"/>
      </rPr>
      <t xml:space="preserve">050</t>
    </r>
  </si>
  <si>
    <r>
      <rPr>
        <sz val="11"/>
        <color indexed="8"/>
        <rFont val="Calibri"/>
        <family val="2"/>
        <scheme val="minor"/>
      </rPr>
      <t xml:space="preserve">     </t>
    </r>
  </si>
  <si>
    <r>
      <rPr>
        <sz val="11"/>
        <color indexed="8"/>
        <rFont val="Calibri"/>
        <family val="2"/>
        <scheme val="minor"/>
        <i/>
      </rPr>
      <t xml:space="preserve">Other financial companies</t>
    </r>
  </si>
  <si>
    <r>
      <rPr>
        <sz val="11"/>
        <color indexed="8"/>
        <rFont val="Calibri"/>
        <family val="2"/>
        <scheme val="minor"/>
      </rPr>
      <t xml:space="preserve">060</t>
    </r>
  </si>
  <si>
    <r>
      <rPr>
        <sz val="11"/>
        <color indexed="8"/>
        <rFont val="Calibri"/>
        <family val="2"/>
        <scheme val="minor"/>
      </rPr>
      <t xml:space="preserve">     </t>
    </r>
  </si>
  <si>
    <r>
      <rPr>
        <sz val="11"/>
        <color indexed="8"/>
        <rFont val="Calibri"/>
        <family val="2"/>
        <scheme val="minor"/>
        <i/>
      </rPr>
      <t xml:space="preserve">Non-financial companies</t>
    </r>
  </si>
  <si>
    <r>
      <rPr>
        <sz val="11"/>
        <color indexed="8"/>
        <rFont val="Calibri"/>
        <family val="2"/>
        <scheme val="minor"/>
      </rPr>
      <t xml:space="preserve">070</t>
    </r>
  </si>
  <si>
    <r>
      <rPr>
        <sz val="11"/>
        <color indexed="8"/>
        <rFont val="Calibri"/>
        <family val="2"/>
        <scheme val="minor"/>
        <i/>
      </rPr>
      <t xml:space="preserve">Of which: </t>
    </r>
    <r>
      <rPr>
        <sz val="11"/>
        <color indexed="8"/>
        <rFont val="Calibri"/>
        <family val="2"/>
        <scheme val="minor"/>
        <i/>
      </rPr>
      <t xml:space="preserve">SME</t>
    </r>
  </si>
  <si>
    <r>
      <rPr>
        <sz val="11"/>
        <color indexed="8"/>
        <rFont val="Calibri"/>
        <family val="2"/>
        <scheme val="minor"/>
      </rPr>
      <t xml:space="preserve">080</t>
    </r>
  </si>
  <si>
    <r>
      <rPr>
        <sz val="11"/>
        <color indexed="8"/>
        <rFont val="Calibri"/>
        <family val="2"/>
        <scheme val="minor"/>
      </rPr>
      <t xml:space="preserve">     </t>
    </r>
  </si>
  <si>
    <r>
      <rPr>
        <sz val="11"/>
        <color indexed="8"/>
        <rFont val="Calibri"/>
        <family val="2"/>
        <scheme val="minor"/>
        <i/>
      </rPr>
      <t xml:space="preserve">Households</t>
    </r>
  </si>
  <si>
    <r>
      <rPr>
        <sz val="11"/>
        <color indexed="8"/>
        <rFont val="Calibri"/>
        <family val="2"/>
        <scheme val="minor"/>
      </rPr>
      <t xml:space="preserve">090</t>
    </r>
  </si>
  <si>
    <r>
      <rPr>
        <sz val="11"/>
        <color indexed="8"/>
        <rFont val="Calibri"/>
        <family val="2"/>
        <scheme val="minor"/>
      </rPr>
      <t xml:space="preserve">Bonds</t>
    </r>
  </si>
  <si>
    <r>
      <rPr>
        <sz val="11"/>
        <color indexed="8"/>
        <rFont val="Calibri"/>
        <family val="2"/>
        <scheme val="minor"/>
      </rPr>
      <t xml:space="preserve">100</t>
    </r>
  </si>
  <si>
    <r>
      <rPr>
        <sz val="11"/>
        <color indexed="8"/>
        <rFont val="Calibri"/>
        <family val="2"/>
        <scheme val="minor"/>
      </rPr>
      <t xml:space="preserve">     </t>
    </r>
  </si>
  <si>
    <r>
      <rPr>
        <sz val="11"/>
        <color indexed="8"/>
        <rFont val="Calibri"/>
        <family val="2"/>
        <scheme val="minor"/>
        <i/>
      </rPr>
      <t xml:space="preserve">Central banks</t>
    </r>
  </si>
  <si>
    <r>
      <rPr>
        <sz val="11"/>
        <color indexed="8"/>
        <rFont val="Calibri"/>
        <family val="2"/>
        <scheme val="minor"/>
      </rPr>
      <t xml:space="preserve">110</t>
    </r>
  </si>
  <si>
    <r>
      <rPr>
        <sz val="11"/>
        <color indexed="8"/>
        <rFont val="Calibri"/>
        <family val="2"/>
        <scheme val="minor"/>
      </rPr>
      <t xml:space="preserve">     </t>
    </r>
  </si>
  <si>
    <r>
      <rPr>
        <sz val="11"/>
        <color indexed="8"/>
        <rFont val="Calibri"/>
        <family val="2"/>
        <scheme val="minor"/>
        <i/>
      </rPr>
      <t xml:space="preserve">Public sector</t>
    </r>
  </si>
  <si>
    <r>
      <rPr>
        <sz val="11"/>
        <color indexed="8"/>
        <rFont val="Calibri"/>
        <family val="2"/>
        <scheme val="minor"/>
      </rPr>
      <t xml:space="preserve">120</t>
    </r>
  </si>
  <si>
    <r>
      <rPr>
        <sz val="11"/>
        <color indexed="8"/>
        <rFont val="Calibri"/>
        <family val="2"/>
        <scheme val="minor"/>
      </rPr>
      <t xml:space="preserve">     </t>
    </r>
  </si>
  <si>
    <r>
      <rPr>
        <sz val="11"/>
        <color indexed="8"/>
        <rFont val="Calibri"/>
        <family val="2"/>
        <scheme val="minor"/>
        <i/>
      </rPr>
      <t xml:space="preserve">Credit institutions</t>
    </r>
  </si>
  <si>
    <r>
      <rPr>
        <sz val="11"/>
        <color indexed="8"/>
        <rFont val="Calibri"/>
        <family val="2"/>
        <scheme val="minor"/>
      </rPr>
      <t xml:space="preserve">130</t>
    </r>
  </si>
  <si>
    <r>
      <rPr>
        <sz val="11"/>
        <color indexed="8"/>
        <rFont val="Calibri"/>
        <family val="2"/>
        <scheme val="minor"/>
      </rPr>
      <t xml:space="preserve">     </t>
    </r>
  </si>
  <si>
    <r>
      <rPr>
        <sz val="11"/>
        <color indexed="8"/>
        <rFont val="Calibri"/>
        <family val="2"/>
        <scheme val="minor"/>
        <i/>
      </rPr>
      <t xml:space="preserve">Other financial companies</t>
    </r>
  </si>
  <si>
    <r>
      <rPr>
        <sz val="11"/>
        <color indexed="8"/>
        <rFont val="Calibri"/>
        <family val="2"/>
        <scheme val="minor"/>
      </rPr>
      <t xml:space="preserve">140</t>
    </r>
  </si>
  <si>
    <r>
      <rPr>
        <sz val="11"/>
        <color indexed="8"/>
        <rFont val="Calibri"/>
        <family val="2"/>
        <scheme val="minor"/>
      </rPr>
      <t xml:space="preserve">     </t>
    </r>
  </si>
  <si>
    <r>
      <rPr>
        <sz val="11"/>
        <color indexed="8"/>
        <rFont val="Calibri"/>
        <family val="2"/>
        <scheme val="minor"/>
        <i/>
      </rPr>
      <t xml:space="preserve">Non-financial companies</t>
    </r>
  </si>
  <si>
    <r>
      <rPr>
        <sz val="11"/>
        <color indexed="8"/>
        <rFont val="Calibri"/>
        <family val="2"/>
        <scheme val="minor"/>
      </rPr>
      <t xml:space="preserve">150</t>
    </r>
  </si>
  <si>
    <r>
      <rPr>
        <sz val="11"/>
        <color indexed="8"/>
        <rFont val="Calibri"/>
        <family val="2"/>
        <scheme val="minor"/>
      </rPr>
      <t xml:space="preserve">160</t>
    </r>
  </si>
  <si>
    <r>
      <rPr>
        <sz val="11"/>
        <color indexed="8"/>
        <rFont val="Calibri"/>
        <family val="2"/>
        <scheme val="minor"/>
      </rPr>
      <t xml:space="preserve">     </t>
    </r>
  </si>
  <si>
    <r>
      <rPr>
        <sz val="11"/>
        <color indexed="8"/>
        <rFont val="Calibri"/>
        <family val="2"/>
        <scheme val="minor"/>
        <i/>
      </rPr>
      <t xml:space="preserve">Central banks</t>
    </r>
  </si>
  <si>
    <r>
      <rPr>
        <sz val="11"/>
        <color indexed="8"/>
        <rFont val="Calibri"/>
        <family val="2"/>
        <scheme val="minor"/>
      </rPr>
      <t xml:space="preserve">170</t>
    </r>
  </si>
  <si>
    <r>
      <rPr>
        <sz val="11"/>
        <color indexed="8"/>
        <rFont val="Calibri"/>
        <family val="2"/>
        <scheme val="minor"/>
      </rPr>
      <t xml:space="preserve">     </t>
    </r>
  </si>
  <si>
    <r>
      <rPr>
        <sz val="11"/>
        <color indexed="8"/>
        <rFont val="Calibri"/>
        <family val="2"/>
        <scheme val="minor"/>
        <i/>
      </rPr>
      <t xml:space="preserve">Public sector</t>
    </r>
  </si>
  <si>
    <r>
      <rPr>
        <sz val="11"/>
        <color indexed="8"/>
        <rFont val="Calibri"/>
        <family val="2"/>
        <scheme val="minor"/>
      </rPr>
      <t xml:space="preserve">180</t>
    </r>
  </si>
  <si>
    <r>
      <rPr>
        <sz val="11"/>
        <color indexed="8"/>
        <rFont val="Calibri"/>
        <family val="2"/>
        <scheme val="minor"/>
      </rPr>
      <t xml:space="preserve">     </t>
    </r>
  </si>
  <si>
    <r>
      <rPr>
        <sz val="11"/>
        <color indexed="8"/>
        <rFont val="Calibri"/>
        <family val="2"/>
        <scheme val="minor"/>
        <i/>
      </rPr>
      <t xml:space="preserve">Credit institutions</t>
    </r>
  </si>
  <si>
    <r>
      <rPr>
        <sz val="11"/>
        <color indexed="8"/>
        <rFont val="Calibri"/>
        <family val="2"/>
        <scheme val="minor"/>
      </rPr>
      <t xml:space="preserve">190</t>
    </r>
  </si>
  <si>
    <r>
      <rPr>
        <sz val="11"/>
        <color indexed="8"/>
        <rFont val="Calibri"/>
        <family val="2"/>
        <scheme val="minor"/>
      </rPr>
      <t xml:space="preserve">     </t>
    </r>
  </si>
  <si>
    <r>
      <rPr>
        <sz val="11"/>
        <color indexed="8"/>
        <rFont val="Calibri"/>
        <family val="2"/>
        <scheme val="minor"/>
        <i/>
      </rPr>
      <t xml:space="preserve">Other financial companies</t>
    </r>
  </si>
  <si>
    <r>
      <rPr>
        <sz val="11"/>
        <color indexed="8"/>
        <rFont val="Calibri"/>
        <family val="2"/>
        <scheme val="minor"/>
      </rPr>
      <t xml:space="preserve">200</t>
    </r>
  </si>
  <si>
    <r>
      <rPr>
        <sz val="11"/>
        <color indexed="8"/>
        <rFont val="Calibri"/>
        <family val="2"/>
        <scheme val="minor"/>
      </rPr>
      <t xml:space="preserve">     </t>
    </r>
  </si>
  <si>
    <r>
      <rPr>
        <sz val="11"/>
        <color indexed="8"/>
        <rFont val="Calibri"/>
        <family val="2"/>
        <scheme val="minor"/>
        <i/>
      </rPr>
      <t xml:space="preserve">Non-financial companies</t>
    </r>
  </si>
  <si>
    <r>
      <rPr>
        <sz val="11"/>
        <color indexed="8"/>
        <rFont val="Calibri"/>
        <family val="2"/>
        <scheme val="minor"/>
      </rPr>
      <t xml:space="preserve">210</t>
    </r>
  </si>
  <si>
    <r>
      <rPr>
        <sz val="11"/>
        <color indexed="8"/>
        <rFont val="Calibri"/>
        <family val="2"/>
        <scheme val="minor"/>
      </rPr>
      <t xml:space="preserve">     </t>
    </r>
  </si>
  <si>
    <r>
      <rPr>
        <sz val="11"/>
        <color indexed="8"/>
        <rFont val="Calibri"/>
        <family val="2"/>
        <scheme val="minor"/>
        <i/>
      </rPr>
      <t xml:space="preserve">Households</t>
    </r>
  </si>
  <si>
    <r>
      <rPr>
        <sz val="11"/>
        <color indexed="8"/>
        <rFont val="Calibri"/>
        <family val="2"/>
        <scheme val="minor"/>
        <b/>
      </rPr>
      <t xml:space="preserve">220</t>
    </r>
  </si>
  <si>
    <r>
      <rPr>
        <sz val="11"/>
        <color indexed="8"/>
        <rFont val="Calibri"/>
        <family val="2"/>
        <scheme val="minor"/>
        <b/>
        <i/>
      </rPr>
      <t xml:space="preserve">Total</t>
    </r>
  </si>
  <si>
    <r>
      <rPr>
        <sz val="11"/>
        <rFont val="Calibri"/>
        <family val="2"/>
        <scheme val="minor"/>
      </rPr>
      <t xml:space="preserve">Comment:</t>
    </r>
  </si>
  <si>
    <r>
      <rPr>
        <sz val="11"/>
        <color indexed="8"/>
        <rFont val="Calibri"/>
        <family val="2"/>
        <scheme val="minor"/>
      </rPr>
      <t xml:space="preserve">in euro thousand</t>
    </r>
  </si>
  <si>
    <r>
      <rPr/>
      <t xml:space="preserve">a)</t>
    </r>
  </si>
  <si>
    <r>
      <rPr/>
      <t xml:space="preserve">b)</t>
    </r>
  </si>
  <si>
    <r>
      <rPr/>
      <t xml:space="preserve">c)</t>
    </r>
  </si>
  <si>
    <r>
      <rPr/>
      <t xml:space="preserve">d)</t>
    </r>
  </si>
  <si>
    <r>
      <rPr/>
      <t xml:space="preserve">e)</t>
    </r>
  </si>
  <si>
    <r>
      <rPr/>
      <t xml:space="preserve">f)</t>
    </r>
  </si>
  <si>
    <r>
      <rPr/>
      <t xml:space="preserve">Gross carrying amount</t>
    </r>
  </si>
  <si>
    <r>
      <rPr/>
      <t xml:space="preserve">010</t>
    </r>
  </si>
  <si>
    <r>
      <rPr/>
      <t xml:space="preserve">020</t>
    </r>
  </si>
  <si>
    <r>
      <rPr/>
      <t xml:space="preserve">030</t>
    </r>
  </si>
  <si>
    <r>
      <rPr/>
      <t xml:space="preserve">040</t>
    </r>
  </si>
  <si>
    <r>
      <rPr/>
      <t xml:space="preserve">050</t>
    </r>
  </si>
  <si>
    <r>
      <rPr/>
      <t xml:space="preserve">060</t>
    </r>
  </si>
  <si>
    <r>
      <rPr/>
      <t xml:space="preserve">070</t>
    </r>
  </si>
  <si>
    <r>
      <rPr/>
      <t xml:space="preserve">080</t>
    </r>
  </si>
  <si>
    <r>
      <rPr/>
      <t xml:space="preserve">090</t>
    </r>
  </si>
  <si>
    <r>
      <rPr/>
      <t xml:space="preserve">100</t>
    </r>
  </si>
  <si>
    <r>
      <rPr/>
      <t xml:space="preserve">110</t>
    </r>
  </si>
  <si>
    <r>
      <rPr/>
      <t xml:space="preserve">120</t>
    </r>
  </si>
  <si>
    <r>
      <rPr/>
      <t xml:space="preserve">130</t>
    </r>
  </si>
  <si>
    <r>
      <rPr/>
      <t xml:space="preserve">140</t>
    </r>
  </si>
  <si>
    <r>
      <rPr/>
      <t xml:space="preserve">150</t>
    </r>
  </si>
  <si>
    <r>
      <rPr/>
      <t xml:space="preserve">160</t>
    </r>
  </si>
  <si>
    <r>
      <rPr/>
      <t xml:space="preserve">170</t>
    </r>
  </si>
  <si>
    <r>
      <rPr/>
      <t xml:space="preserve">180</t>
    </r>
  </si>
  <si>
    <r>
      <rPr/>
      <t xml:space="preserve">190</t>
    </r>
  </si>
  <si>
    <r>
      <rPr>
        <sz val="11"/>
        <color indexed="8"/>
        <rFont val="Calibri"/>
        <family val="2"/>
        <scheme val="minor"/>
        <b/>
      </rPr>
      <t xml:space="preserve">200</t>
    </r>
  </si>
  <si>
    <r>
      <rPr>
        <sz val="11"/>
        <color indexed="8"/>
        <rFont val="Calibri"/>
        <family val="2"/>
        <scheme val="minor"/>
        <b/>
      </rPr>
      <t xml:space="preserve">Total</t>
    </r>
  </si>
  <si>
    <r>
      <rPr>
        <sz val="11"/>
        <color indexed="8"/>
        <rFont val="Calibri"/>
        <family val="2"/>
        <scheme val="minor"/>
      </rPr>
      <t xml:space="preserve">in euro thousand</t>
    </r>
  </si>
  <si>
    <r>
      <rPr/>
      <t xml:space="preserve">a)</t>
    </r>
  </si>
  <si>
    <r>
      <rPr/>
      <t xml:space="preserve">b)</t>
    </r>
  </si>
  <si>
    <r>
      <rPr/>
      <t xml:space="preserve">010</t>
    </r>
  </si>
  <si>
    <r>
      <rPr/>
      <t xml:space="preserve">020</t>
    </r>
  </si>
  <si>
    <r>
      <rPr/>
      <t xml:space="preserve">030</t>
    </r>
  </si>
  <si>
    <r>
      <rPr/>
      <t xml:space="preserve">040</t>
    </r>
  </si>
  <si>
    <r>
      <rPr/>
      <t xml:space="preserve">050</t>
    </r>
  </si>
  <si>
    <r>
      <rPr/>
      <t xml:space="preserve">060</t>
    </r>
  </si>
  <si>
    <r>
      <rPr/>
      <t xml:space="preserve">070</t>
    </r>
  </si>
  <si>
    <r>
      <rPr>
        <sz val="11"/>
        <color indexed="8"/>
        <rFont val="Calibri"/>
        <family val="2"/>
        <scheme val="minor"/>
        <b/>
      </rPr>
      <t xml:space="preserve">080</t>
    </r>
  </si>
  <si>
    <r>
      <rPr>
        <sz val="11"/>
        <color indexed="8"/>
        <rFont val="Calibri"/>
        <family val="2"/>
        <scheme val="minor"/>
        <b/>
      </rPr>
      <t xml:space="preserve">Total</t>
    </r>
  </si>
  <si>
    <r>
      <rPr>
        <sz val="11"/>
        <color indexed="8"/>
        <rFont val="Calibri"/>
        <family val="2"/>
        <scheme val="minor"/>
      </rPr>
      <t xml:space="preserve">in euro thousand</t>
    </r>
  </si>
  <si>
    <r>
      <rPr/>
      <t xml:space="preserve">a)</t>
    </r>
  </si>
  <si>
    <r>
      <rPr/>
      <t xml:space="preserve">b)</t>
    </r>
  </si>
  <si>
    <r>
      <rPr/>
      <t xml:space="preserve">c)</t>
    </r>
  </si>
  <si>
    <r>
      <rPr/>
      <t xml:space="preserve">d)</t>
    </r>
  </si>
  <si>
    <r>
      <rPr/>
      <t xml:space="preserve">e)</t>
    </r>
  </si>
  <si>
    <r>
      <rPr/>
      <t xml:space="preserve">1</t>
    </r>
  </si>
  <si>
    <r>
      <rPr/>
      <t xml:space="preserve">Loans and credits</t>
    </r>
  </si>
  <si>
    <r>
      <rPr/>
      <t xml:space="preserve">2</t>
    </r>
  </si>
  <si>
    <r>
      <rPr/>
      <t xml:space="preserve">3</t>
    </r>
  </si>
  <si>
    <r>
      <rPr/>
      <t xml:space="preserve">Total</t>
    </r>
  </si>
  <si>
    <r>
      <rPr/>
      <t xml:space="preserve">4</t>
    </r>
  </si>
  <si>
    <r>
      <rPr/>
      <t xml:space="preserve">EU-5</t>
    </r>
  </si>
  <si>
    <r>
      <rPr>
        <sz val="11"/>
        <color indexed="8"/>
        <rFont val="Calibri"/>
        <family val="2"/>
        <scheme val="minor"/>
      </rPr>
      <t xml:space="preserve">in euro thousand</t>
    </r>
  </si>
  <si>
    <r>
      <rPr>
        <sz val="11"/>
        <color indexed="8"/>
        <rFont val="Calibri"/>
        <family val="2"/>
        <scheme val="minor"/>
        <b/>
      </rPr>
      <t xml:space="preserve">Off-balance-sheet exposures</t>
    </r>
  </si>
  <si>
    <r>
      <rPr>
        <sz val="11"/>
        <color indexed="8"/>
        <rFont val="Calibri"/>
        <family val="2"/>
        <scheme val="minor"/>
        <b/>
      </rPr>
      <t xml:space="preserve">On-balance-sheet exposures</t>
    </r>
  </si>
  <si>
    <r>
      <rPr>
        <sz val="11"/>
        <color indexed="8"/>
        <rFont val="Calibri"/>
        <family val="2"/>
        <scheme val="minor"/>
        <b/>
      </rPr>
      <t xml:space="preserve">Off-balance-sheet exposures</t>
    </r>
  </si>
  <si>
    <r>
      <rPr/>
      <t xml:space="preserve">a)</t>
    </r>
  </si>
  <si>
    <r>
      <rPr/>
      <t xml:space="preserve">b)</t>
    </r>
  </si>
  <si>
    <r>
      <rPr/>
      <t xml:space="preserve">c)</t>
    </r>
  </si>
  <si>
    <r>
      <rPr/>
      <t xml:space="preserve">d)</t>
    </r>
  </si>
  <si>
    <r>
      <rPr/>
      <t xml:space="preserve">e)</t>
    </r>
  </si>
  <si>
    <r>
      <rPr/>
      <t xml:space="preserve">f)</t>
    </r>
  </si>
  <si>
    <r>
      <rPr/>
      <t xml:space="preserve">1</t>
    </r>
  </si>
  <si>
    <r>
      <rPr/>
      <t xml:space="preserve">2</t>
    </r>
  </si>
  <si>
    <r>
      <rPr/>
      <t xml:space="preserve">3</t>
    </r>
  </si>
  <si>
    <r>
      <rPr/>
      <t xml:space="preserve">4</t>
    </r>
  </si>
  <si>
    <r>
      <rPr/>
      <t xml:space="preserve">5</t>
    </r>
  </si>
  <si>
    <r>
      <rPr/>
      <t xml:space="preserve">6</t>
    </r>
  </si>
  <si>
    <r>
      <rPr/>
      <t xml:space="preserve">Institutions</t>
    </r>
  </si>
  <si>
    <r>
      <rPr/>
      <t xml:space="preserve">7</t>
    </r>
  </si>
  <si>
    <r>
      <rPr/>
      <t xml:space="preserve">8</t>
    </r>
  </si>
  <si>
    <r>
      <rPr/>
      <t xml:space="preserve">9</t>
    </r>
  </si>
  <si>
    <r>
      <rPr/>
      <t xml:space="preserve">10</t>
    </r>
  </si>
  <si>
    <r>
      <rPr/>
      <t xml:space="preserve">Defaulted positions</t>
    </r>
  </si>
  <si>
    <r>
      <rPr/>
      <t xml:space="preserve">11</t>
    </r>
  </si>
  <si>
    <r>
      <rPr/>
      <t xml:space="preserve">12</t>
    </r>
  </si>
  <si>
    <r>
      <rPr/>
      <t xml:space="preserve">Covered bonds</t>
    </r>
  </si>
  <si>
    <r>
      <rPr/>
      <t xml:space="preserve">13</t>
    </r>
  </si>
  <si>
    <r>
      <rPr/>
      <t xml:space="preserve">14</t>
    </r>
  </si>
  <si>
    <r>
      <rPr/>
      <t xml:space="preserve">15</t>
    </r>
  </si>
  <si>
    <r>
      <rPr/>
      <t xml:space="preserve">16</t>
    </r>
  </si>
  <si>
    <r>
      <rPr>
        <sz val="11"/>
        <color indexed="8"/>
        <rFont val="Calibri"/>
        <family val="2"/>
        <scheme val="minor"/>
        <b/>
      </rPr>
      <t xml:space="preserve">17</t>
    </r>
  </si>
  <si>
    <r>
      <rPr>
        <sz val="11"/>
        <color indexed="8"/>
        <rFont val="Calibri"/>
        <family val="2"/>
        <scheme val="minor"/>
        <b/>
      </rPr>
      <t xml:space="preserve">Total</t>
    </r>
  </si>
  <si>
    <r>
      <rPr>
        <sz val="11"/>
        <color indexed="8"/>
        <rFont val="Calibri"/>
        <family val="2"/>
        <scheme val="minor"/>
      </rPr>
      <t xml:space="preserve">in euro thousand</t>
    </r>
  </si>
  <si>
    <r>
      <rPr>
        <sz val="11"/>
        <color indexed="8"/>
        <rFont val="Calibri"/>
        <family val="2"/>
        <scheme val="minor"/>
        <b/>
      </rPr>
      <t xml:space="preserve">Total</t>
    </r>
  </si>
  <si>
    <r>
      <rPr>
        <sz val="11"/>
        <color indexed="8"/>
        <rFont val="Calibri"/>
        <family val="2"/>
        <scheme val="minor"/>
        <b/>
      </rPr>
      <t xml:space="preserve">Others</t>
    </r>
  </si>
  <si>
    <r>
      <rPr/>
      <t xml:space="preserve">a)</t>
    </r>
  </si>
  <si>
    <r>
      <rPr/>
      <t xml:space="preserve">b)</t>
    </r>
  </si>
  <si>
    <r>
      <rPr/>
      <t xml:space="preserve">c)</t>
    </r>
  </si>
  <si>
    <r>
      <rPr/>
      <t xml:space="preserve">d)</t>
    </r>
  </si>
  <si>
    <r>
      <rPr/>
      <t xml:space="preserve">e)</t>
    </r>
  </si>
  <si>
    <r>
      <rPr/>
      <t xml:space="preserve">f)</t>
    </r>
  </si>
  <si>
    <r>
      <rPr/>
      <t xml:space="preserve">g)</t>
    </r>
  </si>
  <si>
    <r>
      <rPr/>
      <t xml:space="preserve">h)</t>
    </r>
  </si>
  <si>
    <r>
      <rPr/>
      <t xml:space="preserve">i)</t>
    </r>
  </si>
  <si>
    <r>
      <rPr/>
      <t xml:space="preserve">j)</t>
    </r>
  </si>
  <si>
    <r>
      <rPr/>
      <t xml:space="preserve">k)</t>
    </r>
  </si>
  <si>
    <r>
      <rPr/>
      <t xml:space="preserve">l)</t>
    </r>
  </si>
  <si>
    <r>
      <rPr/>
      <t xml:space="preserve">m)</t>
    </r>
  </si>
  <si>
    <r>
      <rPr/>
      <t xml:space="preserve">n)</t>
    </r>
  </si>
  <si>
    <r>
      <rPr/>
      <t xml:space="preserve">o)</t>
    </r>
  </si>
  <si>
    <r>
      <rPr/>
      <t xml:space="preserve">1</t>
    </r>
  </si>
  <si>
    <r>
      <rPr/>
      <t xml:space="preserve">States or central banks</t>
    </r>
  </si>
  <si>
    <r>
      <rPr/>
      <t xml:space="preserve">2</t>
    </r>
  </si>
  <si>
    <r>
      <rPr/>
      <t xml:space="preserve">Regional or local authorities</t>
    </r>
  </si>
  <si>
    <r>
      <rPr/>
      <t xml:space="preserve">3</t>
    </r>
  </si>
  <si>
    <r>
      <rPr/>
      <t xml:space="preserve">Public authorities</t>
    </r>
  </si>
  <si>
    <r>
      <rPr/>
      <t xml:space="preserve">4</t>
    </r>
  </si>
  <si>
    <r>
      <rPr/>
      <t xml:space="preserve">Multilateral development banks</t>
    </r>
  </si>
  <si>
    <r>
      <rPr/>
      <t xml:space="preserve">5</t>
    </r>
  </si>
  <si>
    <r>
      <rPr/>
      <t xml:space="preserve">International organisations</t>
    </r>
  </si>
  <si>
    <r>
      <rPr/>
      <t xml:space="preserve">6</t>
    </r>
  </si>
  <si>
    <r>
      <rPr/>
      <t xml:space="preserve">Institutions</t>
    </r>
  </si>
  <si>
    <r>
      <rPr/>
      <t xml:space="preserve">7</t>
    </r>
  </si>
  <si>
    <r>
      <rPr/>
      <t xml:space="preserve">Corporates</t>
    </r>
  </si>
  <si>
    <r>
      <rPr/>
      <t xml:space="preserve">8</t>
    </r>
  </si>
  <si>
    <r>
      <rPr/>
      <t xml:space="preserve">Exposures from retail business</t>
    </r>
  </si>
  <si>
    <r>
      <rPr/>
      <t xml:space="preserve">9</t>
    </r>
  </si>
  <si>
    <r>
      <rPr/>
      <t xml:space="preserve">10</t>
    </r>
  </si>
  <si>
    <r>
      <rPr/>
      <t xml:space="preserve">Defaulted positions</t>
    </r>
  </si>
  <si>
    <r>
      <rPr/>
      <t xml:space="preserve">11</t>
    </r>
  </si>
  <si>
    <r>
      <rPr/>
      <t xml:space="preserve">Exposures associated with particularly high risk</t>
    </r>
  </si>
  <si>
    <r>
      <rPr/>
      <t xml:space="preserve">12</t>
    </r>
  </si>
  <si>
    <r>
      <rPr/>
      <t xml:space="preserve">Covered bonds</t>
    </r>
  </si>
  <si>
    <r>
      <rPr/>
      <t xml:space="preserve">13</t>
    </r>
  </si>
  <si>
    <r>
      <rPr/>
      <t xml:space="preserve">14</t>
    </r>
  </si>
  <si>
    <r>
      <rPr/>
      <t xml:space="preserve">15</t>
    </r>
  </si>
  <si>
    <r>
      <rPr/>
      <t xml:space="preserve">16</t>
    </r>
  </si>
  <si>
    <r>
      <rPr/>
      <t xml:space="preserve">Other positions</t>
    </r>
  </si>
  <si>
    <r>
      <rPr>
        <sz val="11"/>
        <color indexed="8"/>
        <rFont val="Calibri"/>
        <family val="2"/>
        <scheme val="minor"/>
        <b/>
      </rPr>
      <t xml:space="preserve">17</t>
    </r>
  </si>
  <si>
    <r>
      <rPr>
        <sz val="11"/>
        <color indexed="8"/>
        <rFont val="Calibri"/>
        <family val="2"/>
        <scheme val="minor"/>
        <b/>
      </rPr>
      <t xml:space="preserve">Total</t>
    </r>
  </si>
  <si>
    <r>
      <rPr>
        <sz val="11"/>
        <color indexed="8"/>
        <rFont val="Calibri"/>
        <family val="2"/>
        <scheme val="minor"/>
      </rPr>
      <t xml:space="preserve">in euro thousand</t>
    </r>
  </si>
  <si>
    <r>
      <rPr/>
      <t xml:space="preserve">a)</t>
    </r>
  </si>
  <si>
    <r>
      <rPr/>
      <t xml:space="preserve">b)</t>
    </r>
  </si>
  <si>
    <r>
      <rPr/>
      <t xml:space="preserve">c)</t>
    </r>
  </si>
  <si>
    <r>
      <rPr/>
      <t xml:space="preserve">d)</t>
    </r>
  </si>
  <si>
    <r>
      <rPr/>
      <t xml:space="preserve">e)</t>
    </r>
  </si>
  <si>
    <r>
      <rPr/>
      <t xml:space="preserve">f)</t>
    </r>
  </si>
  <si>
    <r>
      <rPr/>
      <t xml:space="preserve">g)</t>
    </r>
  </si>
  <si>
    <r>
      <rPr/>
      <t xml:space="preserve">h)</t>
    </r>
  </si>
  <si>
    <r>
      <rPr/>
      <t xml:space="preserve">RWEA</t>
    </r>
  </si>
  <si>
    <r>
      <rPr/>
      <t xml:space="preserve">1.4</t>
    </r>
  </si>
  <si>
    <r>
      <rPr/>
      <t xml:space="preserve">1</t>
    </r>
  </si>
  <si>
    <r>
      <rPr/>
      <t xml:space="preserve">1.4</t>
    </r>
  </si>
  <si>
    <r>
      <rPr/>
      <t xml:space="preserve">2</t>
    </r>
  </si>
  <si>
    <r>
      <rPr/>
      <t xml:space="preserve">3</t>
    </r>
  </si>
  <si>
    <r>
      <rPr/>
      <t xml:space="preserve">4</t>
    </r>
  </si>
  <si>
    <r>
      <rPr/>
      <t xml:space="preserve">5</t>
    </r>
  </si>
  <si>
    <r>
      <rPr/>
      <t xml:space="preserve">6</t>
    </r>
  </si>
  <si>
    <r>
      <rPr>
        <sz val="11"/>
        <color indexed="8"/>
        <rFont val="Calibri"/>
        <family val="2"/>
        <scheme val="minor"/>
        <b/>
      </rPr>
      <t xml:space="preserve">Total</t>
    </r>
  </si>
  <si>
    <r>
      <rPr>
        <sz val="11"/>
        <color indexed="8"/>
        <rFont val="Calibri"/>
        <family val="2"/>
        <scheme val="minor"/>
      </rPr>
      <t xml:space="preserve">in euro thousand</t>
    </r>
  </si>
  <si>
    <r>
      <rPr/>
      <t xml:space="preserve">a)</t>
    </r>
  </si>
  <si>
    <r>
      <rPr/>
      <t xml:space="preserve">b)</t>
    </r>
  </si>
  <si>
    <r>
      <rPr/>
      <t xml:space="preserve">Exposure value</t>
    </r>
  </si>
  <si>
    <r>
      <rPr/>
      <t xml:space="preserve">RWEA</t>
    </r>
  </si>
  <si>
    <r>
      <rPr/>
      <t xml:space="preserve">1</t>
    </r>
  </si>
  <si>
    <r>
      <rPr/>
      <t xml:space="preserve">2</t>
    </r>
  </si>
  <si>
    <r>
      <rPr/>
      <t xml:space="preserve">3</t>
    </r>
  </si>
  <si>
    <r>
      <rPr/>
      <t xml:space="preserve">4</t>
    </r>
  </si>
  <si>
    <r>
      <rPr/>
      <t xml:space="preserve">5</t>
    </r>
  </si>
  <si>
    <r>
      <rPr>
        <sz val="11"/>
        <color indexed="8"/>
        <rFont val="Calibri"/>
        <family val="2"/>
        <scheme val="minor"/>
      </rPr>
      <t xml:space="preserve">in euro thousand</t>
    </r>
  </si>
  <si>
    <r>
      <rPr/>
      <t xml:space="preserve">Risk weight</t>
    </r>
  </si>
  <si>
    <r>
      <rPr/>
      <t xml:space="preserve">Exposure classes</t>
    </r>
  </si>
  <si>
    <r>
      <rPr/>
      <t xml:space="preserve">a)</t>
    </r>
  </si>
  <si>
    <r>
      <rPr/>
      <t xml:space="preserve">b)</t>
    </r>
  </si>
  <si>
    <r>
      <rPr/>
      <t xml:space="preserve">c)</t>
    </r>
  </si>
  <si>
    <r>
      <rPr/>
      <t xml:space="preserve">d)</t>
    </r>
  </si>
  <si>
    <r>
      <rPr/>
      <t xml:space="preserve">e)</t>
    </r>
  </si>
  <si>
    <r>
      <rPr/>
      <t xml:space="preserve">f)</t>
    </r>
  </si>
  <si>
    <r>
      <rPr/>
      <t xml:space="preserve">g)</t>
    </r>
  </si>
  <si>
    <r>
      <rPr/>
      <t xml:space="preserve">h)</t>
    </r>
  </si>
  <si>
    <r>
      <rPr/>
      <t xml:space="preserve">i)</t>
    </r>
  </si>
  <si>
    <r>
      <rPr/>
      <t xml:space="preserve">j)</t>
    </r>
  </si>
  <si>
    <r>
      <rPr/>
      <t xml:space="preserve">k)</t>
    </r>
  </si>
  <si>
    <r>
      <rPr/>
      <t xml:space="preserve">l)</t>
    </r>
  </si>
  <si>
    <r>
      <rPr/>
      <t xml:space="preserve">0 %</t>
    </r>
  </si>
  <si>
    <r>
      <rPr/>
      <t xml:space="preserve">2 %</t>
    </r>
  </si>
  <si>
    <r>
      <rPr/>
      <t xml:space="preserve">4 %</t>
    </r>
  </si>
  <si>
    <r>
      <rPr/>
      <t xml:space="preserve">10 %</t>
    </r>
  </si>
  <si>
    <r>
      <rPr/>
      <t xml:space="preserve">20 %</t>
    </r>
  </si>
  <si>
    <r>
      <rPr/>
      <t xml:space="preserve">50 %</t>
    </r>
  </si>
  <si>
    <r>
      <rPr/>
      <t xml:space="preserve">70 %</t>
    </r>
  </si>
  <si>
    <r>
      <rPr/>
      <t xml:space="preserve">75 %</t>
    </r>
  </si>
  <si>
    <r>
      <rPr/>
      <t xml:space="preserve">100 %</t>
    </r>
  </si>
  <si>
    <r>
      <rPr/>
      <t xml:space="preserve">150 %</t>
    </r>
  </si>
  <si>
    <r>
      <rPr/>
      <t xml:space="preserve">Others</t>
    </r>
  </si>
  <si>
    <r>
      <rPr/>
      <t xml:space="preserve">1</t>
    </r>
  </si>
  <si>
    <r>
      <rPr/>
      <t xml:space="preserve">2</t>
    </r>
  </si>
  <si>
    <r>
      <rPr/>
      <t xml:space="preserve">3</t>
    </r>
  </si>
  <si>
    <r>
      <rPr/>
      <t xml:space="preserve">Public authorities</t>
    </r>
  </si>
  <si>
    <r>
      <rPr/>
      <t xml:space="preserve">4</t>
    </r>
  </si>
  <si>
    <r>
      <rPr/>
      <t xml:space="preserve">Multilateral development banks</t>
    </r>
  </si>
  <si>
    <r>
      <rPr/>
      <t xml:space="preserve">5</t>
    </r>
  </si>
  <si>
    <r>
      <rPr/>
      <t xml:space="preserve">International organisations</t>
    </r>
  </si>
  <si>
    <r>
      <rPr/>
      <t xml:space="preserve">6</t>
    </r>
  </si>
  <si>
    <r>
      <rPr/>
      <t xml:space="preserve">Institutions</t>
    </r>
  </si>
  <si>
    <r>
      <rPr/>
      <t xml:space="preserve">7</t>
    </r>
  </si>
  <si>
    <r>
      <rPr/>
      <t xml:space="preserve">8</t>
    </r>
  </si>
  <si>
    <r>
      <rPr/>
      <t xml:space="preserve">Retail business</t>
    </r>
  </si>
  <si>
    <r>
      <rPr/>
      <t xml:space="preserve">9</t>
    </r>
  </si>
  <si>
    <r>
      <rPr/>
      <t xml:space="preserve">Institutions and companies with short-term credit ratings</t>
    </r>
  </si>
  <si>
    <r>
      <rPr/>
      <t xml:space="preserve">10</t>
    </r>
  </si>
  <si>
    <r>
      <rPr/>
      <t xml:space="preserve">Other positions</t>
    </r>
  </si>
  <si>
    <r>
      <rPr/>
      <t xml:space="preserve">11</t>
    </r>
  </si>
  <si>
    <r>
      <rPr/>
      <t xml:space="preserve">Comment:</t>
    </r>
  </si>
  <si>
    <r>
      <rPr/>
      <t xml:space="preserve">in euro thousand</t>
    </r>
  </si>
  <si>
    <r>
      <rPr/>
      <t xml:space="preserve">a)</t>
    </r>
  </si>
  <si>
    <r>
      <rPr/>
      <t xml:space="preserve">b)</t>
    </r>
  </si>
  <si>
    <r>
      <rPr/>
      <t xml:space="preserve">c)</t>
    </r>
  </si>
  <si>
    <r>
      <rPr/>
      <t xml:space="preserve">d)</t>
    </r>
  </si>
  <si>
    <r>
      <rPr/>
      <t xml:space="preserve">e)</t>
    </r>
  </si>
  <si>
    <r>
      <rPr/>
      <t xml:space="preserve">1</t>
    </r>
  </si>
  <si>
    <r>
      <rPr/>
      <t xml:space="preserve">2</t>
    </r>
  </si>
  <si>
    <r>
      <rPr/>
      <t xml:space="preserve">3</t>
    </r>
  </si>
  <si>
    <r>
      <rPr/>
      <t xml:space="preserve">4</t>
    </r>
  </si>
  <si>
    <r>
      <rPr/>
      <t xml:space="preserve">Total risk exposure amount</t>
    </r>
  </si>
  <si>
    <r>
      <rPr/>
      <t xml:space="preserve">5</t>
    </r>
  </si>
  <si>
    <r>
      <rPr/>
      <t xml:space="preserve">6</t>
    </r>
  </si>
  <si>
    <r>
      <rPr/>
      <t xml:space="preserve">7</t>
    </r>
  </si>
  <si>
    <r>
      <rPr/>
      <t xml:space="preserve">8</t>
    </r>
  </si>
  <si>
    <r>
      <rPr/>
      <t xml:space="preserve">EU 8a</t>
    </r>
  </si>
  <si>
    <r>
      <rPr/>
      <t xml:space="preserve">9</t>
    </r>
  </si>
  <si>
    <r>
      <rPr/>
      <t xml:space="preserve">10</t>
    </r>
  </si>
  <si>
    <r>
      <rPr/>
      <t xml:space="preserve">11</t>
    </r>
  </si>
  <si>
    <r>
      <rPr/>
      <t xml:space="preserve">12</t>
    </r>
  </si>
  <si>
    <r>
      <rPr>
        <sz val="11"/>
        <color theme="1"/>
        <rFont val="Calibri"/>
        <family val="2"/>
        <scheme val="minor"/>
        <b/>
      </rPr>
      <t xml:space="preserve">Leverage ratio</t>
    </r>
  </si>
  <si>
    <r>
      <rPr/>
      <t xml:space="preserve">13</t>
    </r>
  </si>
  <si>
    <r>
      <rPr/>
      <t xml:space="preserve">Leverage ratio exposure (LRE)</t>
    </r>
  </si>
  <si>
    <r>
      <rPr/>
      <t xml:space="preserve">14</t>
    </r>
  </si>
  <si>
    <r>
      <rPr/>
      <t xml:space="preserve">Leverage ratio</t>
    </r>
  </si>
  <si>
    <r>
      <rPr/>
      <t xml:space="preserve">Additional own funds requirements to contain the risk of excessive leverage (in %)</t>
    </r>
  </si>
  <si>
    <r>
      <rPr/>
      <t xml:space="preserve">15</t>
    </r>
  </si>
  <si>
    <r>
      <rPr/>
      <t xml:space="preserve">16</t>
    </r>
  </si>
  <si>
    <r>
      <rPr/>
      <t xml:space="preserve">17</t>
    </r>
  </si>
  <si>
    <r>
      <rPr/>
      <t xml:space="preserve">18</t>
    </r>
  </si>
  <si>
    <r>
      <rPr/>
      <t xml:space="preserve">19</t>
    </r>
  </si>
  <si>
    <r>
      <rPr/>
      <t xml:space="preserve">20</t>
    </r>
  </si>
  <si>
    <r>
      <rPr>
        <sz val="11"/>
        <color indexed="8"/>
        <rFont val="Calibri"/>
        <family val="2"/>
        <scheme val="minor"/>
      </rPr>
      <t xml:space="preserve">in euro thousand</t>
    </r>
  </si>
  <si>
    <r>
      <rPr/>
      <t xml:space="preserve">a)</t>
    </r>
  </si>
  <si>
    <r>
      <rPr/>
      <t xml:space="preserve">b)</t>
    </r>
  </si>
  <si>
    <r>
      <rPr/>
      <t xml:space="preserve">c)</t>
    </r>
  </si>
  <si>
    <r>
      <rPr/>
      <t xml:space="preserve">d)</t>
    </r>
  </si>
  <si>
    <r>
      <rPr/>
      <t xml:space="preserve">e)</t>
    </r>
  </si>
  <si>
    <r>
      <rPr/>
      <t xml:space="preserve">f)</t>
    </r>
  </si>
  <si>
    <r>
      <rPr/>
      <t xml:space="preserve">g)</t>
    </r>
  </si>
  <si>
    <r>
      <rPr/>
      <t xml:space="preserve">h)</t>
    </r>
  </si>
  <si>
    <r>
      <rPr/>
      <t xml:space="preserve">Fair value of collaterals received</t>
    </r>
  </si>
  <si>
    <r>
      <rPr/>
      <t xml:space="preserve">Fair value of collaterals provided</t>
    </r>
  </si>
  <si>
    <r>
      <rPr/>
      <t xml:space="preserve">Separate</t>
    </r>
  </si>
  <si>
    <r>
      <rPr/>
      <t xml:space="preserve">Non-separate</t>
    </r>
  </si>
  <si>
    <r>
      <rPr/>
      <t xml:space="preserve">Separate</t>
    </r>
  </si>
  <si>
    <r>
      <rPr/>
      <t xml:space="preserve">Non-separate</t>
    </r>
  </si>
  <si>
    <r>
      <rPr/>
      <t xml:space="preserve">Separate</t>
    </r>
  </si>
  <si>
    <r>
      <rPr/>
      <t xml:space="preserve">Non-separate</t>
    </r>
  </si>
  <si>
    <r>
      <rPr/>
      <t xml:space="preserve">1</t>
    </r>
  </si>
  <si>
    <r>
      <rPr/>
      <t xml:space="preserve">2</t>
    </r>
  </si>
  <si>
    <r>
      <rPr/>
      <t xml:space="preserve">3</t>
    </r>
  </si>
  <si>
    <r>
      <rPr/>
      <t xml:space="preserve">4</t>
    </r>
  </si>
  <si>
    <r>
      <rPr/>
      <t xml:space="preserve">5</t>
    </r>
  </si>
  <si>
    <r>
      <rPr/>
      <t xml:space="preserve">6</t>
    </r>
  </si>
  <si>
    <r>
      <rPr/>
      <t xml:space="preserve">7</t>
    </r>
  </si>
  <si>
    <r>
      <rPr/>
      <t xml:space="preserve">8</t>
    </r>
  </si>
  <si>
    <r>
      <rPr/>
      <t xml:space="preserve">9</t>
    </r>
  </si>
  <si>
    <r>
      <rPr>
        <sz val="11"/>
        <color indexed="8"/>
        <rFont val="Calibri"/>
        <family val="2"/>
        <scheme val="minor"/>
        <b/>
      </rPr>
      <t xml:space="preserve">Total</t>
    </r>
  </si>
  <si>
    <r>
      <rPr>
        <sz val="11"/>
        <color indexed="8"/>
        <rFont val="Calibri"/>
        <family val="2"/>
        <scheme val="minor"/>
      </rPr>
      <t xml:space="preserve">Comment:</t>
    </r>
  </si>
  <si>
    <r>
      <rPr>
        <sz val="11"/>
        <color indexed="8"/>
        <rFont val="Calibri"/>
        <family val="2"/>
        <scheme val="minor"/>
      </rPr>
      <t xml:space="preserve">in euro thousand</t>
    </r>
  </si>
  <si>
    <r>
      <rPr/>
      <t xml:space="preserve">a)</t>
    </r>
  </si>
  <si>
    <r>
      <rPr/>
      <t xml:space="preserve">b)</t>
    </r>
  </si>
  <si>
    <r>
      <rPr/>
      <t xml:space="preserve">RWEA</t>
    </r>
  </si>
  <si>
    <r>
      <rPr>
        <sz val="11"/>
        <color indexed="8"/>
        <rFont val="Calibri"/>
        <family val="2"/>
        <scheme val="minor"/>
        <b/>
      </rPr>
      <t xml:space="preserve">1</t>
    </r>
  </si>
  <si>
    <r>
      <rPr/>
      <t xml:space="preserve">2</t>
    </r>
  </si>
  <si>
    <r>
      <rPr/>
      <t xml:space="preserve">3</t>
    </r>
  </si>
  <si>
    <r>
      <rPr/>
      <t xml:space="preserve">4</t>
    </r>
  </si>
  <si>
    <r>
      <rPr/>
      <t xml:space="preserve">5</t>
    </r>
  </si>
  <si>
    <r>
      <rPr/>
      <t xml:space="preserve">6</t>
    </r>
  </si>
  <si>
    <r>
      <rPr/>
      <t xml:space="preserve">7</t>
    </r>
  </si>
  <si>
    <r>
      <rPr/>
      <t xml:space="preserve">8</t>
    </r>
  </si>
  <si>
    <r>
      <rPr/>
      <t xml:space="preserve">9</t>
    </r>
  </si>
  <si>
    <r>
      <rPr/>
      <t xml:space="preserve">10</t>
    </r>
  </si>
  <si>
    <r>
      <rPr>
        <sz val="11"/>
        <color indexed="8"/>
        <rFont val="Calibri"/>
        <family val="2"/>
        <scheme val="minor"/>
        <b/>
      </rPr>
      <t xml:space="preserve">11</t>
    </r>
  </si>
  <si>
    <r>
      <rPr/>
      <t xml:space="preserve">12</t>
    </r>
  </si>
  <si>
    <r>
      <rPr/>
      <t xml:space="preserve">13</t>
    </r>
  </si>
  <si>
    <r>
      <rPr/>
      <t xml:space="preserve">i) OTC derivatives</t>
    </r>
  </si>
  <si>
    <r>
      <rPr/>
      <t xml:space="preserve">14</t>
    </r>
  </si>
  <si>
    <r>
      <rPr/>
      <t xml:space="preserve">ii) Exchange-traded derivatives</t>
    </r>
  </si>
  <si>
    <r>
      <rPr/>
      <t xml:space="preserve">15</t>
    </r>
  </si>
  <si>
    <r>
      <rPr/>
      <t xml:space="preserve">iii) SFTs</t>
    </r>
  </si>
  <si>
    <r>
      <rPr/>
      <t xml:space="preserve">16</t>
    </r>
  </si>
  <si>
    <r>
      <rPr/>
      <t xml:space="preserve">iv) Netting rates with approved cross-product netting</t>
    </r>
  </si>
  <si>
    <r>
      <rPr/>
      <t xml:space="preserve">17</t>
    </r>
  </si>
  <si>
    <r>
      <rPr/>
      <t xml:space="preserve">Separate initial margin deposits</t>
    </r>
  </si>
  <si>
    <r>
      <rPr/>
      <t xml:space="preserve">18</t>
    </r>
  </si>
  <si>
    <r>
      <rPr/>
      <t xml:space="preserve">Non-separate initial margin deposits</t>
    </r>
  </si>
  <si>
    <r>
      <rPr/>
      <t xml:space="preserve">19</t>
    </r>
  </si>
  <si>
    <r>
      <rPr/>
      <t xml:space="preserve">Prefunded contributions to the default fund</t>
    </r>
  </si>
  <si>
    <r>
      <rPr/>
      <t xml:space="preserve">20</t>
    </r>
  </si>
  <si>
    <r>
      <rPr/>
      <t xml:space="preserve">Contributions to the default fund, not prefunded</t>
    </r>
  </si>
  <si>
    <r>
      <rPr>
        <sz val="11"/>
        <color indexed="8"/>
        <rFont val="Calibri"/>
        <family val="2"/>
        <scheme val="minor"/>
      </rPr>
      <t xml:space="preserve">Comment:</t>
    </r>
  </si>
  <si>
    <r>
      <rPr/>
      <t xml:space="preserve">in euro thousand</t>
    </r>
  </si>
  <si>
    <r>
      <rPr/>
      <t xml:space="preserve">a)</t>
    </r>
  </si>
  <si>
    <r>
      <rPr/>
      <t xml:space="preserve">1</t>
    </r>
  </si>
  <si>
    <r>
      <rPr/>
      <t xml:space="preserve">2</t>
    </r>
  </si>
  <si>
    <r>
      <rPr/>
      <t xml:space="preserve">3</t>
    </r>
  </si>
  <si>
    <r>
      <rPr/>
      <t xml:space="preserve">4</t>
    </r>
  </si>
  <si>
    <r>
      <rPr/>
      <t xml:space="preserve">5</t>
    </r>
  </si>
  <si>
    <r>
      <rPr/>
      <t xml:space="preserve">6</t>
    </r>
  </si>
  <si>
    <r>
      <rPr/>
      <t xml:space="preserve">7</t>
    </r>
  </si>
  <si>
    <r>
      <rPr/>
      <t xml:space="preserve">8</t>
    </r>
  </si>
  <si>
    <r>
      <rPr/>
      <t xml:space="preserve">9</t>
    </r>
  </si>
  <si>
    <r>
      <rPr>
        <sz val="11"/>
        <color indexed="8"/>
        <rFont val="Calibri"/>
        <family val="2"/>
        <scheme val="minor"/>
        <b/>
      </rPr>
      <t xml:space="preserve">Total</t>
    </r>
  </si>
  <si>
    <r>
      <rPr>
        <sz val="11"/>
        <color theme="1"/>
        <rFont val="Calibri"/>
        <family val="2"/>
        <scheme val="minor"/>
      </rPr>
      <t xml:space="preserve">in euro thousand</t>
    </r>
  </si>
  <si>
    <r>
      <rPr>
        <sz val="11"/>
        <color indexed="8"/>
        <rFont val="Calibri"/>
        <family val="2"/>
        <scheme val="minor"/>
        <b/>
      </rPr>
      <t xml:space="preserve">a)</t>
    </r>
  </si>
  <si>
    <r>
      <rPr>
        <sz val="11"/>
        <color indexed="8"/>
        <rFont val="Calibri"/>
        <family val="2"/>
        <scheme val="minor"/>
        <b/>
      </rPr>
      <t xml:space="preserve">b)</t>
    </r>
  </si>
  <si>
    <r>
      <rPr>
        <sz val="11"/>
        <color indexed="8"/>
        <rFont val="Calibri"/>
        <family val="2"/>
        <scheme val="minor"/>
        <b/>
      </rPr>
      <t xml:space="preserve">c)</t>
    </r>
  </si>
  <si>
    <r>
      <rPr>
        <sz val="11"/>
        <color indexed="8"/>
        <rFont val="Calibri"/>
        <family val="2"/>
        <scheme val="minor"/>
        <b/>
      </rPr>
      <t xml:space="preserve">d)</t>
    </r>
  </si>
  <si>
    <r>
      <rPr>
        <sz val="11"/>
        <color indexed="8"/>
        <rFont val="Calibri"/>
        <family val="2"/>
        <scheme val="minor"/>
        <b/>
      </rPr>
      <t xml:space="preserve">e)</t>
    </r>
  </si>
  <si>
    <r>
      <rPr>
        <sz val="11"/>
        <color indexed="8"/>
        <rFont val="Calibri"/>
        <family val="2"/>
        <scheme val="minor"/>
        <b/>
      </rPr>
      <t xml:space="preserve">1</t>
    </r>
  </si>
  <si>
    <r>
      <rPr>
        <sz val="11"/>
        <color indexed="8"/>
        <rFont val="Calibri"/>
        <family val="2"/>
        <scheme val="minor"/>
        <b/>
      </rPr>
      <t xml:space="preserve">2</t>
    </r>
  </si>
  <si>
    <r>
      <rPr>
        <sz val="11"/>
        <color indexed="8"/>
        <rFont val="Calibri"/>
        <family val="2"/>
        <scheme val="minor"/>
        <b/>
      </rPr>
      <t xml:space="preserve">3</t>
    </r>
  </si>
  <si>
    <r>
      <rPr>
        <sz val="11"/>
        <color indexed="8"/>
        <rFont val="Calibri"/>
        <family val="2"/>
        <scheme val="minor"/>
        <b/>
      </rPr>
      <t xml:space="preserve">4</t>
    </r>
  </si>
  <si>
    <r>
      <rPr>
        <sz val="11"/>
        <color indexed="8"/>
        <rFont val="Calibri"/>
        <family val="2"/>
        <scheme val="minor"/>
        <b/>
      </rPr>
      <t xml:space="preserve">5</t>
    </r>
  </si>
  <si>
    <r>
      <rPr>
        <sz val="11"/>
        <color theme="1"/>
        <rFont val="Calibri"/>
        <family val="2"/>
        <scheme val="minor"/>
      </rPr>
      <t xml:space="preserve">in euro thousand</t>
    </r>
  </si>
  <si>
    <r>
      <rPr>
        <sz val="11"/>
        <color theme="1"/>
        <rFont val="Calibri"/>
        <family val="2"/>
        <scheme val="minor"/>
      </rPr>
      <t xml:space="preserve">Tier 1 capital</t>
    </r>
  </si>
  <si>
    <r>
      <rPr>
        <sz val="11"/>
        <color theme="1"/>
        <rFont val="Calibri"/>
        <family val="2"/>
        <scheme val="minor"/>
        <b/>
      </rPr>
      <t xml:space="preserve">Leverage ratio</t>
    </r>
  </si>
  <si>
    <r>
      <rPr>
        <sz val="11"/>
        <color theme="1"/>
        <rFont val="Calibri"/>
        <family val="2"/>
        <scheme val="minor"/>
      </rPr>
      <t xml:space="preserve">Leverage ratio</t>
    </r>
  </si>
  <si>
    <r>
      <rPr>
        <sz val="11"/>
        <color theme="1"/>
        <rFont val="Calibri"/>
        <family val="2"/>
        <scheme val="minor"/>
      </rPr>
      <t xml:space="preserve">in EUR tsd</t>
    </r>
  </si>
  <si>
    <r>
      <rPr>
        <sz val="11"/>
        <rFont val="Calibri"/>
        <family val="2"/>
        <scheme val="minor"/>
      </rPr>
      <t xml:space="preserve">(Not applicable in the EU)</t>
    </r>
  </si>
  <si>
    <r>
      <rPr>
        <sz val="11"/>
        <rFont val="Calibri"/>
        <family val="2"/>
        <scheme val="minor"/>
      </rPr>
      <t xml:space="preserve">(Not applicable in the EU)</t>
    </r>
  </si>
  <si>
    <r>
      <rPr>
        <sz val="11"/>
        <rFont val="Calibri"/>
        <family val="2"/>
        <scheme val="minor"/>
      </rPr>
      <t xml:space="preserve">Number of identified staff</t>
    </r>
  </si>
  <si>
    <r>
      <rPr>
        <sz val="11"/>
        <rFont val="Calibri"/>
        <family val="2"/>
        <scheme val="minor"/>
      </rPr>
      <t xml:space="preserve">Of which: cash-based</t>
    </r>
  </si>
  <si>
    <r>
      <rPr>
        <sz val="11"/>
        <rFont val="Calibri"/>
        <family val="2"/>
        <scheme val="minor"/>
      </rPr>
      <t xml:space="preserve">Of which: shares or equivalent ownership interests</t>
    </r>
  </si>
  <si>
    <r>
      <rPr>
        <sz val="11"/>
        <rFont val="Calibri"/>
        <family val="2"/>
        <scheme val="minor"/>
      </rPr>
      <t xml:space="preserve">Of which: deferred</t>
    </r>
  </si>
  <si>
    <r>
      <rPr>
        <sz val="11"/>
        <rFont val="Calibri"/>
        <family val="2"/>
        <scheme val="minor"/>
      </rPr>
      <t xml:space="preserve">Of which: share-linked instruments or equivalent non-cash instruments </t>
    </r>
  </si>
  <si>
    <r>
      <rPr>
        <sz val="11"/>
        <rFont val="Calibri"/>
        <family val="2"/>
        <scheme val="minor"/>
      </rPr>
      <t xml:space="preserve">Of which: deferred</t>
    </r>
  </si>
  <si>
    <r>
      <rPr>
        <sz val="11"/>
        <rFont val="Calibri"/>
        <family val="2"/>
        <scheme val="minor"/>
      </rPr>
      <t xml:space="preserve">Of which: other instruments</t>
    </r>
  </si>
  <si>
    <r>
      <rPr>
        <sz val="11"/>
        <rFont val="Calibri"/>
        <family val="2"/>
        <scheme val="minor"/>
      </rPr>
      <t xml:space="preserve">Of which: deferred</t>
    </r>
  </si>
  <si>
    <r>
      <rPr>
        <sz val="11"/>
        <rFont val="Calibri"/>
        <family val="2"/>
        <scheme val="minor"/>
      </rPr>
      <t xml:space="preserve">Of which: other forms</t>
    </r>
  </si>
  <si>
    <r>
      <rPr>
        <sz val="11"/>
        <rFont val="Calibri"/>
        <family val="2"/>
        <scheme val="minor"/>
      </rPr>
      <t xml:space="preserve">Of which: deferred</t>
    </r>
  </si>
  <si>
    <r>
      <rPr>
        <sz val="11"/>
        <color theme="1"/>
        <rFont val="Calibri"/>
        <family val="2"/>
        <scheme val="minor"/>
      </rPr>
      <t xml:space="preserve">in EUR tsd</t>
    </r>
  </si>
  <si>
    <r>
      <rPr>
        <sz val="11"/>
        <rFont val="Calibri"/>
        <family val="2"/>
        <scheme val="minor"/>
      </rPr>
      <t xml:space="preserve">MB Supervisory function</t>
    </r>
  </si>
  <si>
    <r>
      <rPr>
        <sz val="11"/>
        <rFont val="Calibri"/>
        <family val="2"/>
        <scheme val="minor"/>
      </rPr>
      <t xml:space="preserve">MB Management function </t>
    </r>
  </si>
  <si>
    <r>
      <rPr>
        <sz val="11"/>
        <rFont val="Calibri"/>
        <family val="2"/>
        <scheme val="minor"/>
      </rPr>
      <t xml:space="preserve">Other senior management</t>
    </r>
  </si>
  <si>
    <r>
      <rPr>
        <sz val="11"/>
        <rFont val="Calibri"/>
        <family val="2"/>
        <scheme val="minor"/>
      </rPr>
      <t xml:space="preserve">Other identified staff</t>
    </r>
  </si>
  <si>
    <r>
      <rPr>
        <sz val="11"/>
        <color theme="1"/>
        <rFont val="Calibri"/>
        <family val="2"/>
        <scheme val="minor"/>
      </rPr>
      <t xml:space="preserve">in EUR tsd</t>
    </r>
  </si>
  <si>
    <r>
      <rPr>
        <sz val="11"/>
        <rFont val="Calibri"/>
        <family val="2"/>
        <scheme val="minor"/>
      </rPr>
      <t xml:space="preserve">a</t>
    </r>
  </si>
  <si>
    <r>
      <rPr>
        <sz val="11"/>
        <rFont val="Calibri"/>
        <family val="2"/>
        <scheme val="minor"/>
      </rPr>
      <t xml:space="preserve">b</t>
    </r>
  </si>
  <si>
    <r>
      <rPr>
        <sz val="11"/>
        <rFont val="Calibri"/>
        <family val="2"/>
        <scheme val="minor"/>
      </rPr>
      <t xml:space="preserve">c</t>
    </r>
  </si>
  <si>
    <r>
      <rPr>
        <sz val="11"/>
        <rFont val="Calibri"/>
        <family val="2"/>
        <scheme val="minor"/>
      </rPr>
      <t xml:space="preserve">d</t>
    </r>
  </si>
  <si>
    <r>
      <rPr>
        <sz val="11"/>
        <rFont val="Calibri"/>
        <family val="2"/>
        <scheme val="minor"/>
      </rPr>
      <t xml:space="preserve">MB Supervisory function</t>
    </r>
  </si>
  <si>
    <r>
      <rPr>
        <sz val="11"/>
        <rFont val="Calibri"/>
        <family val="2"/>
        <scheme val="minor"/>
      </rPr>
      <t xml:space="preserve">Cash-based</t>
    </r>
  </si>
  <si>
    <r>
      <rPr>
        <sz val="11"/>
        <rFont val="Calibri"/>
        <family val="2"/>
        <scheme val="minor"/>
      </rPr>
      <t xml:space="preserve">
Shares or equivalent ownership interests</t>
    </r>
  </si>
  <si>
    <r>
      <rPr>
        <sz val="11"/>
        <rFont val="Calibri"/>
        <family val="2"/>
        <scheme val="minor"/>
      </rPr>
      <t xml:space="preserve">Share-linked instruments or equivalent non-cash instruments </t>
    </r>
  </si>
  <si>
    <r>
      <rPr>
        <sz val="11"/>
        <rFont val="Calibri"/>
        <family val="2"/>
        <scheme val="minor"/>
      </rPr>
      <t xml:space="preserve">Other instruments</t>
    </r>
  </si>
  <si>
    <r>
      <rPr>
        <sz val="11"/>
        <rFont val="Calibri"/>
        <family val="2"/>
        <scheme val="minor"/>
      </rPr>
      <t xml:space="preserve">Other forms</t>
    </r>
  </si>
  <si>
    <r>
      <rPr>
        <sz val="11"/>
        <rFont val="Calibri"/>
        <family val="2"/>
        <scheme val="minor"/>
      </rPr>
      <t xml:space="preserve">Other senior management</t>
    </r>
  </si>
  <si>
    <r>
      <rPr>
        <sz val="11"/>
        <rFont val="Calibri"/>
        <family val="2"/>
        <scheme val="minor"/>
      </rPr>
      <t xml:space="preserve">Cash-based</t>
    </r>
  </si>
  <si>
    <r>
      <rPr>
        <sz val="11"/>
        <rFont val="Calibri"/>
        <family val="2"/>
        <scheme val="minor"/>
      </rPr>
      <t xml:space="preserve">
Shares or equivalent ownership interests</t>
    </r>
  </si>
  <si>
    <r>
      <rPr>
        <sz val="11"/>
        <rFont val="Calibri"/>
        <family val="2"/>
        <scheme val="minor"/>
      </rPr>
      <t xml:space="preserve">Share-linked instruments or equivalent non-cash instruments </t>
    </r>
  </si>
  <si>
    <r>
      <rPr>
        <sz val="11"/>
        <rFont val="Calibri"/>
        <family val="2"/>
        <scheme val="minor"/>
      </rPr>
      <t xml:space="preserve">Other instruments</t>
    </r>
  </si>
  <si>
    <r>
      <rPr>
        <sz val="11"/>
        <rFont val="Calibri"/>
        <family val="2"/>
        <scheme val="minor"/>
      </rPr>
      <t xml:space="preserve">Other forms</t>
    </r>
  </si>
  <si>
    <r>
      <rPr>
        <sz val="11"/>
        <rFont val="Calibri"/>
        <family val="2"/>
        <scheme val="minor"/>
      </rPr>
      <t xml:space="preserve">Other identified staff</t>
    </r>
  </si>
  <si>
    <r>
      <rPr>
        <sz val="11"/>
        <rFont val="Calibri"/>
        <family val="2"/>
        <scheme val="minor"/>
      </rPr>
      <t xml:space="preserve">Cash-based</t>
    </r>
  </si>
  <si>
    <r>
      <rPr>
        <sz val="11"/>
        <rFont val="Calibri"/>
        <family val="2"/>
        <scheme val="minor"/>
      </rPr>
      <t xml:space="preserve">
Shares or equivalent ownership interests</t>
    </r>
  </si>
  <si>
    <r>
      <rPr>
        <sz val="11"/>
        <rFont val="Calibri"/>
        <family val="2"/>
        <scheme val="minor"/>
      </rPr>
      <t xml:space="preserve">Share-linked instruments or equivalent non-cash instruments </t>
    </r>
  </si>
  <si>
    <r>
      <rPr>
        <sz val="11"/>
        <rFont val="Calibri"/>
        <family val="2"/>
        <scheme val="minor"/>
      </rPr>
      <t xml:space="preserve">Other instruments</t>
    </r>
  </si>
  <si>
    <r>
      <rPr>
        <sz val="11"/>
        <rFont val="Calibri"/>
        <family val="2"/>
        <scheme val="minor"/>
      </rPr>
      <t xml:space="preserve">Other forms</t>
    </r>
  </si>
  <si>
    <r>
      <rPr>
        <sz val="11"/>
        <color theme="1"/>
        <rFont val="Calibri"/>
        <family val="2"/>
        <scheme val="minor"/>
      </rPr>
      <t xml:space="preserve">in EUR tsd</t>
    </r>
  </si>
  <si>
    <r>
      <rPr>
        <sz val="11"/>
        <color theme="1"/>
        <rFont val="Calibri"/>
        <family val="2"/>
        <scheme val="minor"/>
      </rPr>
      <t xml:space="preserve">in EUR tsd</t>
    </r>
  </si>
  <si>
    <r>
      <rPr>
        <sz val="11"/>
        <rFont val="Calibri"/>
        <family val="2"/>
        <scheme val="minor"/>
      </rPr>
      <t xml:space="preserve">b</t>
    </r>
  </si>
  <si>
    <r>
      <rPr>
        <sz val="11"/>
        <rFont val="Calibri"/>
        <family val="2"/>
        <scheme val="minor"/>
      </rPr>
      <t xml:space="preserve">c</t>
    </r>
  </si>
  <si>
    <r>
      <rPr>
        <sz val="11"/>
        <rFont val="Calibri"/>
        <family val="2"/>
        <scheme val="minor"/>
      </rPr>
      <t xml:space="preserve">d</t>
    </r>
  </si>
  <si>
    <r>
      <rPr>
        <sz val="11"/>
        <rFont val="Calibri"/>
        <family val="2"/>
        <scheme val="minor"/>
      </rPr>
      <t xml:space="preserve">MB Supervisory function</t>
    </r>
  </si>
  <si>
    <r>
      <rPr>
        <sz val="11"/>
        <rFont val="Calibri"/>
        <family val="2"/>
        <scheme val="minor"/>
      </rPr>
      <t xml:space="preserve">MB Management function</t>
    </r>
  </si>
  <si>
    <r>
      <rPr>
        <sz val="11"/>
        <color indexed="8"/>
        <rFont val="Calibri"/>
        <family val="2"/>
        <scheme val="minor"/>
      </rPr>
      <t xml:space="preserve">in euro thousand</t>
    </r>
  </si>
  <si>
    <r>
      <rPr>
        <sz val="11"/>
        <color indexed="8"/>
        <rFont val="Calibri"/>
        <family val="2"/>
        <scheme val="minor"/>
      </rPr>
      <t xml:space="preserve">a</t>
    </r>
  </si>
  <si>
    <r>
      <rPr>
        <sz val="11"/>
        <color indexed="8"/>
        <rFont val="Calibri"/>
        <family val="2"/>
        <scheme val="minor"/>
      </rPr>
      <t xml:space="preserve">b</t>
    </r>
  </si>
  <si>
    <r>
      <rPr>
        <sz val="11"/>
        <color indexed="8"/>
        <rFont val="Calibri"/>
        <family val="2"/>
        <scheme val="minor"/>
      </rPr>
      <t xml:space="preserve">c</t>
    </r>
  </si>
  <si>
    <r>
      <rPr>
        <sz val="11"/>
        <color indexed="8"/>
        <rFont val="Calibri"/>
        <family val="2"/>
        <scheme val="minor"/>
      </rPr>
      <t xml:space="preserve">d</t>
    </r>
  </si>
  <si>
    <r>
      <rPr>
        <sz val="11"/>
        <color indexed="8"/>
        <rFont val="Calibri"/>
        <family val="2"/>
        <scheme val="minor"/>
      </rPr>
      <t xml:space="preserve">e</t>
    </r>
  </si>
  <si>
    <r>
      <rPr>
        <sz val="11"/>
        <color indexed="8"/>
        <rFont val="Calibri"/>
        <family val="2"/>
        <scheme val="minor"/>
      </rPr>
      <t xml:space="preserve">f</t>
    </r>
  </si>
  <si>
    <r>
      <rPr>
        <sz val="11"/>
        <color indexed="8"/>
        <rFont val="Calibri"/>
        <family val="2"/>
        <scheme val="minor"/>
      </rPr>
      <t xml:space="preserve">g</t>
    </r>
  </si>
  <si>
    <r>
      <rPr>
        <sz val="11"/>
        <color indexed="8"/>
        <rFont val="Calibri"/>
        <family val="2"/>
        <scheme val="minor"/>
      </rPr>
      <t xml:space="preserve">1</t>
    </r>
  </si>
  <si>
    <r>
      <rPr>
        <sz val="11"/>
        <color indexed="8"/>
        <rFont val="Calibri"/>
        <family val="2"/>
        <scheme val="minor"/>
      </rPr>
      <t xml:space="preserve">2</t>
    </r>
  </si>
  <si>
    <r>
      <rPr>
        <sz val="11"/>
        <color indexed="8"/>
        <rFont val="Calibri"/>
        <family val="2"/>
        <scheme val="minor"/>
      </rPr>
      <t xml:space="preserve">3</t>
    </r>
  </si>
  <si>
    <r>
      <rPr>
        <sz val="11"/>
        <color indexed="8"/>
        <rFont val="Calibri"/>
        <family val="2"/>
        <scheme val="minor"/>
      </rPr>
      <t xml:space="preserve">4</t>
    </r>
  </si>
  <si>
    <r>
      <rPr>
        <sz val="11"/>
        <color indexed="8"/>
        <rFont val="Calibri"/>
        <family val="2"/>
        <scheme val="minor"/>
      </rPr>
      <t xml:space="preserve">5</t>
    </r>
  </si>
  <si>
    <r>
      <rPr>
        <sz val="11"/>
        <color indexed="8"/>
        <rFont val="Calibri"/>
        <family val="2"/>
        <scheme val="minor"/>
      </rPr>
      <t xml:space="preserve">6</t>
    </r>
  </si>
  <si>
    <r>
      <rPr>
        <sz val="11"/>
        <color indexed="8"/>
        <rFont val="Calibri"/>
        <family val="2"/>
        <scheme val="minor"/>
      </rPr>
      <t xml:space="preserve">7</t>
    </r>
  </si>
  <si>
    <r>
      <rPr>
        <sz val="11"/>
        <color indexed="8"/>
        <rFont val="Calibri"/>
        <family val="2"/>
        <scheme val="minor"/>
      </rPr>
      <t xml:space="preserve">8</t>
    </r>
  </si>
  <si>
    <r>
      <rPr>
        <sz val="11"/>
        <color indexed="8"/>
        <rFont val="Calibri"/>
        <family val="2"/>
        <scheme val="minor"/>
      </rPr>
      <t xml:space="preserve">9</t>
    </r>
  </si>
  <si>
    <r>
      <rPr>
        <sz val="11"/>
        <color indexed="8"/>
        <rFont val="Calibri"/>
        <family val="2"/>
        <scheme val="minor"/>
      </rPr>
      <t xml:space="preserve">Participations</t>
    </r>
  </si>
  <si>
    <r>
      <rPr>
        <sz val="11"/>
        <color indexed="8"/>
        <rFont val="Calibri"/>
        <family val="2"/>
        <scheme val="minor"/>
      </rPr>
      <t xml:space="preserve">10</t>
    </r>
  </si>
  <si>
    <r>
      <rPr>
        <sz val="11"/>
        <color indexed="8"/>
        <rFont val="Calibri"/>
        <family val="2"/>
        <scheme val="minor"/>
      </rPr>
      <t xml:space="preserve">11</t>
    </r>
  </si>
  <si>
    <r>
      <rPr>
        <sz val="11"/>
        <color indexed="8"/>
        <rFont val="Calibri"/>
        <family val="2"/>
        <scheme val="minor"/>
      </rPr>
      <t xml:space="preserve">Tangible assets</t>
    </r>
  </si>
  <si>
    <r>
      <rPr>
        <sz val="11"/>
        <color indexed="8"/>
        <rFont val="Calibri"/>
        <family val="2"/>
        <scheme val="minor"/>
      </rPr>
      <t xml:space="preserve">12</t>
    </r>
  </si>
  <si>
    <r>
      <rPr>
        <sz val="11"/>
        <color indexed="8"/>
        <rFont val="Calibri"/>
        <family val="2"/>
        <scheme val="minor"/>
      </rPr>
      <t xml:space="preserve">13</t>
    </r>
  </si>
  <si>
    <r>
      <rPr>
        <sz val="11"/>
        <color indexed="8"/>
        <rFont val="Calibri"/>
        <family val="2"/>
        <scheme val="minor"/>
      </rPr>
      <t xml:space="preserve">14</t>
    </r>
  </si>
  <si>
    <r>
      <rPr>
        <sz val="11"/>
        <color indexed="8"/>
        <rFont val="Calibri"/>
        <family val="2"/>
        <scheme val="minor"/>
      </rPr>
      <t xml:space="preserve">Changes in FV of underlying in portfolio hedges </t>
    </r>
  </si>
  <si>
    <r>
      <rPr>
        <sz val="11"/>
        <color theme="1"/>
        <rFont val="Calibri"/>
        <family val="2"/>
        <scheme val="minor"/>
      </rPr>
      <t xml:space="preserve">in euro thousand</t>
    </r>
  </si>
  <si>
    <r>
      <rPr>
        <sz val="11"/>
        <rFont val="Calibri"/>
        <family val="2"/>
        <scheme val="minor"/>
        <b/>
      </rPr>
      <t xml:space="preserve">of which: unencumbered recognised as EHQLA and HQLA</t>
    </r>
  </si>
  <si>
    <r>
      <rPr>
        <sz val="11"/>
        <rFont val="Calibri"/>
        <family val="2"/>
        <scheme val="minor"/>
        <b/>
      </rPr>
      <t xml:space="preserve">of which: </t>
    </r>
    <r>
      <rPr>
        <sz val="11"/>
        <rFont val="Calibri"/>
        <family val="2"/>
        <scheme val="minor"/>
        <b/>
      </rPr>
      <t xml:space="preserve">EHQLA and HQLA</t>
    </r>
  </si>
  <si>
    <r>
      <rPr>
        <sz val="11"/>
        <rFont val="Calibri"/>
        <family val="2"/>
        <scheme val="minor"/>
      </rPr>
      <t xml:space="preserve">010</t>
    </r>
  </si>
  <si>
    <r>
      <rPr>
        <sz val="11"/>
        <rFont val="Calibri"/>
        <family val="2"/>
        <scheme val="minor"/>
      </rPr>
      <t xml:space="preserve">030</t>
    </r>
  </si>
  <si>
    <r>
      <rPr>
        <sz val="11"/>
        <rFont val="Calibri"/>
        <family val="2"/>
        <scheme val="minor"/>
      </rPr>
      <t xml:space="preserve">040</t>
    </r>
  </si>
  <si>
    <r>
      <rPr>
        <sz val="11"/>
        <rFont val="Calibri"/>
        <family val="2"/>
        <scheme val="minor"/>
      </rPr>
      <t xml:space="preserve">050</t>
    </r>
  </si>
  <si>
    <r>
      <rPr>
        <sz val="11"/>
        <rFont val="Calibri"/>
        <family val="2"/>
        <scheme val="minor"/>
      </rPr>
      <t xml:space="preserve">060</t>
    </r>
  </si>
  <si>
    <r>
      <rPr>
        <sz val="11"/>
        <rFont val="Calibri"/>
        <family val="2"/>
        <scheme val="minor"/>
      </rPr>
      <t xml:space="preserve">080</t>
    </r>
  </si>
  <si>
    <r>
      <rPr>
        <sz val="11"/>
        <rFont val="Calibri"/>
        <family val="2"/>
        <scheme val="minor"/>
      </rPr>
      <t xml:space="preserve">090</t>
    </r>
  </si>
  <si>
    <r>
      <rPr>
        <sz val="11"/>
        <rFont val="Calibri"/>
        <family val="2"/>
        <scheme val="minor"/>
      </rPr>
      <t xml:space="preserve">100</t>
    </r>
  </si>
  <si>
    <r>
      <rPr>
        <sz val="11"/>
        <rFont val="Calibri"/>
        <family val="2"/>
        <scheme val="minor"/>
        <b/>
      </rPr>
      <t xml:space="preserve">010</t>
    </r>
  </si>
  <si>
    <r>
      <rPr>
        <sz val="11"/>
        <rFont val="Calibri"/>
        <family val="2"/>
        <scheme val="minor"/>
      </rPr>
      <t xml:space="preserve">030</t>
    </r>
  </si>
  <si>
    <r>
      <rPr>
        <sz val="11"/>
        <rFont val="Calibri"/>
        <family val="2"/>
        <scheme val="minor"/>
      </rPr>
      <t xml:space="preserve">040</t>
    </r>
  </si>
  <si>
    <r>
      <rPr>
        <sz val="11"/>
        <rFont val="Calibri"/>
        <family val="2"/>
        <scheme val="minor"/>
      </rPr>
      <t xml:space="preserve">Bonds</t>
    </r>
  </si>
  <si>
    <r>
      <rPr>
        <sz val="11"/>
        <rFont val="Calibri"/>
        <family val="2"/>
        <scheme val="minor"/>
      </rPr>
      <t xml:space="preserve">050</t>
    </r>
  </si>
  <si>
    <r>
      <rPr>
        <sz val="11"/>
        <rFont val="Calibri"/>
        <family val="2"/>
        <scheme val="minor"/>
      </rPr>
      <t xml:space="preserve">060</t>
    </r>
  </si>
  <si>
    <r>
      <rPr>
        <sz val="11"/>
        <rFont val="Calibri"/>
        <family val="2"/>
        <scheme val="minor"/>
      </rPr>
      <t xml:space="preserve">070</t>
    </r>
  </si>
  <si>
    <r>
      <rPr>
        <sz val="11"/>
        <rFont val="Calibri"/>
        <family val="2"/>
        <scheme val="minor"/>
      </rPr>
      <t xml:space="preserve">080</t>
    </r>
  </si>
  <si>
    <r>
      <rPr>
        <sz val="11"/>
        <rFont val="Calibri"/>
        <family val="2"/>
        <scheme val="minor"/>
      </rPr>
      <t xml:space="preserve">090</t>
    </r>
  </si>
  <si>
    <r>
      <rPr>
        <sz val="11"/>
        <rFont val="Calibri"/>
        <family val="2"/>
        <scheme val="minor"/>
      </rPr>
      <t xml:space="preserve">120</t>
    </r>
  </si>
  <si>
    <r>
      <rPr>
        <sz val="11"/>
        <color theme="1"/>
        <rFont val="Calibri"/>
        <family val="2"/>
        <scheme val="minor"/>
      </rPr>
      <t xml:space="preserve">in euro thousand</t>
    </r>
  </si>
  <si>
    <r>
      <rPr>
        <sz val="11"/>
        <rFont val="Calibri"/>
        <family val="2"/>
        <scheme val="minor"/>
        <b/>
      </rPr>
      <t xml:space="preserve">of which: unencumbered recognised as EHQLA and HQLA</t>
    </r>
  </si>
  <si>
    <r>
      <rPr>
        <sz val="11"/>
        <rFont val="Calibri"/>
        <family val="2"/>
        <scheme val="minor"/>
        <b/>
      </rPr>
      <t xml:space="preserve">of which: </t>
    </r>
    <r>
      <rPr>
        <sz val="11"/>
        <rFont val="Calibri"/>
        <family val="2"/>
        <scheme val="minor"/>
        <b/>
      </rPr>
      <t xml:space="preserve">EHQLA and HQLA</t>
    </r>
  </si>
  <si>
    <r>
      <rPr>
        <sz val="11"/>
        <rFont val="Calibri"/>
        <family val="2"/>
        <scheme val="minor"/>
      </rPr>
      <t xml:space="preserve">010</t>
    </r>
  </si>
  <si>
    <r>
      <rPr>
        <sz val="11"/>
        <rFont val="Calibri"/>
        <family val="2"/>
        <scheme val="minor"/>
      </rPr>
      <t xml:space="preserve">030</t>
    </r>
  </si>
  <si>
    <r>
      <rPr>
        <sz val="11"/>
        <rFont val="Calibri"/>
        <family val="2"/>
        <scheme val="minor"/>
      </rPr>
      <t xml:space="preserve">040</t>
    </r>
  </si>
  <si>
    <r>
      <rPr>
        <sz val="11"/>
        <rFont val="Calibri"/>
        <family val="2"/>
        <scheme val="minor"/>
      </rPr>
      <t xml:space="preserve">060</t>
    </r>
  </si>
  <si>
    <r>
      <rPr>
        <sz val="11"/>
        <rFont val="Calibri"/>
        <family val="2"/>
        <scheme val="minor"/>
        <b/>
      </rPr>
      <t xml:space="preserve">130</t>
    </r>
  </si>
  <si>
    <r>
      <rPr>
        <sz val="11"/>
        <rFont val="Calibri"/>
        <family val="2"/>
        <scheme val="minor"/>
      </rPr>
      <t xml:space="preserve">140</t>
    </r>
  </si>
  <si>
    <r>
      <rPr>
        <sz val="11"/>
        <rFont val="Calibri"/>
        <family val="2"/>
        <scheme val="minor"/>
      </rPr>
      <t xml:space="preserve">150</t>
    </r>
  </si>
  <si>
    <r>
      <rPr>
        <sz val="11"/>
        <rFont val="Calibri"/>
        <family val="2"/>
        <scheme val="minor"/>
      </rPr>
      <t xml:space="preserve">Equity instruments</t>
    </r>
  </si>
  <si>
    <r>
      <rPr>
        <sz val="11"/>
        <rFont val="Calibri"/>
        <family val="2"/>
        <scheme val="minor"/>
      </rPr>
      <t xml:space="preserve">160</t>
    </r>
  </si>
  <si>
    <r>
      <rPr>
        <sz val="11"/>
        <rFont val="Calibri"/>
        <family val="2"/>
        <scheme val="minor"/>
      </rPr>
      <t xml:space="preserve">Bonds</t>
    </r>
  </si>
  <si>
    <r>
      <rPr>
        <sz val="11"/>
        <rFont val="Calibri"/>
        <family val="2"/>
        <scheme val="minor"/>
      </rPr>
      <t xml:space="preserve">170</t>
    </r>
  </si>
  <si>
    <r>
      <rPr>
        <sz val="11"/>
        <rFont val="Calibri"/>
        <family val="2"/>
        <scheme val="minor"/>
      </rPr>
      <t xml:space="preserve">of which: covered bonds</t>
    </r>
  </si>
  <si>
    <r>
      <rPr>
        <sz val="11"/>
        <rFont val="Calibri"/>
        <family val="2"/>
        <scheme val="minor"/>
      </rPr>
      <t xml:space="preserve">180</t>
    </r>
  </si>
  <si>
    <r>
      <rPr>
        <sz val="11"/>
        <rFont val="Calibri"/>
        <family val="2"/>
        <scheme val="minor"/>
      </rPr>
      <t xml:space="preserve">of which: securitisations</t>
    </r>
  </si>
  <si>
    <r>
      <rPr>
        <sz val="11"/>
        <rFont val="Calibri"/>
        <family val="2"/>
        <scheme val="minor"/>
      </rPr>
      <t xml:space="preserve">190</t>
    </r>
  </si>
  <si>
    <r>
      <rPr>
        <sz val="11"/>
        <rFont val="Calibri"/>
        <family val="2"/>
        <scheme val="minor"/>
      </rPr>
      <t xml:space="preserve">of which: issued by governments</t>
    </r>
  </si>
  <si>
    <r>
      <rPr>
        <sz val="11"/>
        <rFont val="Calibri"/>
        <family val="2"/>
        <scheme val="minor"/>
      </rPr>
      <t xml:space="preserve">200</t>
    </r>
  </si>
  <si>
    <r>
      <rPr>
        <sz val="11"/>
        <rFont val="Calibri"/>
        <family val="2"/>
        <scheme val="minor"/>
      </rPr>
      <t xml:space="preserve">of which: issued by financial companies</t>
    </r>
  </si>
  <si>
    <r>
      <rPr>
        <sz val="11"/>
        <rFont val="Calibri"/>
        <family val="2"/>
        <scheme val="minor"/>
      </rPr>
      <t xml:space="preserve">210</t>
    </r>
  </si>
  <si>
    <r>
      <rPr>
        <sz val="11"/>
        <rFont val="Calibri"/>
        <family val="2"/>
        <scheme val="minor"/>
      </rPr>
      <t xml:space="preserve">of which: issued by non-financial companies</t>
    </r>
  </si>
  <si>
    <r>
      <rPr>
        <sz val="11"/>
        <rFont val="Calibri"/>
        <family val="2"/>
        <scheme val="minor"/>
      </rPr>
      <t xml:space="preserve">220</t>
    </r>
  </si>
  <si>
    <r>
      <rPr>
        <sz val="11"/>
        <rFont val="Calibri"/>
        <family val="2"/>
        <scheme val="minor"/>
      </rPr>
      <t xml:space="preserve">in euro thousand</t>
    </r>
  </si>
  <si>
    <r>
      <rPr>
        <sz val="11"/>
        <rFont val="Calibri"/>
        <family val="2"/>
        <scheme val="minor"/>
      </rPr>
      <t xml:space="preserve">010</t>
    </r>
  </si>
  <si>
    <r>
      <rPr>
        <sz val="11"/>
        <rFont val="Calibri"/>
        <family val="2"/>
        <scheme val="minor"/>
      </rPr>
      <t xml:space="preserve">030</t>
    </r>
  </si>
  <si>
    <r>
      <rPr>
        <sz val="11"/>
        <rFont val="Calibri"/>
        <family val="2"/>
        <scheme val="minor"/>
        <b/>
      </rPr>
      <t xml:space="preserve">010</t>
    </r>
  </si>
  <si>
    <r>
      <rPr>
        <sz val="11"/>
        <rFont val="Calibri"/>
        <family val="2"/>
        <scheme val="minor"/>
      </rPr>
      <t xml:space="preserve">in euro thousand</t>
    </r>
  </si>
  <si>
    <r>
      <rPr>
        <sz val="11"/>
        <rFont val="Calibri"/>
        <family val="2"/>
        <scheme val="minor"/>
        <b/>
      </rPr>
      <t xml:space="preserve">a</t>
    </r>
  </si>
  <si>
    <r>
      <rPr>
        <sz val="11"/>
        <rFont val="Calibri"/>
        <family val="2"/>
        <scheme val="minor"/>
        <b/>
      </rPr>
      <t xml:space="preserve">b</t>
    </r>
  </si>
  <si>
    <r>
      <rPr>
        <sz val="11"/>
        <rFont val="Calibri"/>
        <family val="2"/>
        <scheme val="minor"/>
        <b/>
      </rPr>
      <t xml:space="preserve">c</t>
    </r>
  </si>
  <si>
    <r>
      <rPr>
        <sz val="11"/>
        <rFont val="Calibri"/>
        <family val="2"/>
        <scheme val="minor"/>
        <b/>
      </rPr>
      <t xml:space="preserve">d</t>
    </r>
  </si>
  <si>
    <r>
      <rPr>
        <sz val="11"/>
        <rFont val="Calibri"/>
        <family val="2"/>
        <scheme val="minor"/>
        <b/>
      </rPr>
      <t xml:space="preserve">Current period</t>
    </r>
  </si>
  <si>
    <r>
      <rPr>
        <sz val="11"/>
        <rFont val="Calibri"/>
        <family val="2"/>
        <scheme val="minor"/>
        <b/>
      </rPr>
      <t xml:space="preserve">Previous period</t>
    </r>
  </si>
  <si>
    <r>
      <rPr>
        <sz val="11"/>
        <rFont val="Calibri"/>
        <family val="2"/>
        <scheme val="minor"/>
      </rPr>
      <t xml:space="preserve">a</t>
    </r>
  </si>
  <si>
    <r>
      <rPr>
        <sz val="11"/>
        <rFont val="Calibri"/>
        <family val="2"/>
        <scheme val="minor"/>
      </rPr>
      <t xml:space="preserve">b</t>
    </r>
  </si>
  <si>
    <r>
      <rPr>
        <sz val="11"/>
        <rFont val="Calibri"/>
        <family val="2"/>
        <scheme val="minor"/>
      </rPr>
      <t xml:space="preserve">c</t>
    </r>
  </si>
  <si>
    <r>
      <rPr>
        <sz val="11"/>
        <rFont val="Calibri"/>
        <family val="2"/>
        <scheme val="minor"/>
      </rPr>
      <t xml:space="preserve">d</t>
    </r>
  </si>
  <si>
    <r>
      <rPr>
        <sz val="11"/>
        <rFont val="Calibri"/>
        <family val="2"/>
        <scheme val="minor"/>
      </rPr>
      <t xml:space="preserve">e</t>
    </r>
  </si>
  <si>
    <r>
      <rPr>
        <sz val="11"/>
        <rFont val="Calibri"/>
        <family val="2"/>
        <scheme val="minor"/>
      </rPr>
      <t xml:space="preserve">f</t>
    </r>
  </si>
  <si>
    <r>
      <rPr>
        <sz val="11"/>
        <rFont val="Calibri"/>
        <family val="2"/>
        <scheme val="minor"/>
      </rPr>
      <t xml:space="preserve">g</t>
    </r>
  </si>
  <si>
    <r>
      <rPr>
        <sz val="11"/>
        <rFont val="Calibri"/>
        <family val="2"/>
        <scheme val="minor"/>
      </rPr>
      <t xml:space="preserve">h</t>
    </r>
  </si>
  <si>
    <r>
      <rPr>
        <sz val="11"/>
        <rFont val="Calibri"/>
        <family val="2"/>
        <scheme val="minor"/>
      </rPr>
      <t xml:space="preserve">i</t>
    </r>
  </si>
  <si>
    <r>
      <rPr>
        <sz val="11"/>
        <rFont val="Calibri"/>
        <family val="2"/>
        <scheme val="minor"/>
      </rPr>
      <t xml:space="preserve">j</t>
    </r>
  </si>
  <si>
    <r>
      <rPr>
        <sz val="11"/>
        <rFont val="Calibri"/>
        <family val="2"/>
        <scheme val="minor"/>
      </rPr>
      <t xml:space="preserve">n</t>
    </r>
  </si>
  <si>
    <r>
      <rPr>
        <sz val="11"/>
        <rFont val="Calibri"/>
        <family val="2"/>
        <scheme val="minor"/>
      </rPr>
      <t xml:space="preserve">o</t>
    </r>
  </si>
  <si>
    <r>
      <rPr>
        <sz val="11"/>
        <rFont val="Calibri"/>
        <family val="2"/>
        <scheme val="minor"/>
      </rPr>
      <t xml:space="preserve">p</t>
    </r>
  </si>
  <si>
    <r>
      <rPr>
        <sz val="11"/>
        <rFont val="Calibri"/>
        <family val="2"/>
        <scheme val="minor"/>
      </rPr>
      <t xml:space="preserve">Of which non-performing exposures</t>
    </r>
  </si>
  <si>
    <r>
      <rPr>
        <sz val="11"/>
        <rFont val="Calibri"/>
        <family val="2"/>
        <scheme val="minor"/>
      </rPr>
      <t xml:space="preserve">Of which exposures of Stage 2</t>
    </r>
  </si>
  <si>
    <r>
      <rPr>
        <sz val="11"/>
        <rFont val="Calibri"/>
        <family val="2"/>
        <scheme val="minor"/>
      </rPr>
      <t xml:space="preserve">Of which non-performing exposures</t>
    </r>
  </si>
  <si>
    <r>
      <rPr/>
      <t xml:space="preserve">in euro million  |  31.12.2024</t>
    </r>
  </si>
  <si>
    <r>
      <rPr>
        <sz val="11"/>
        <rFont val="Calibri"/>
        <family val="2"/>
        <scheme val="minor"/>
      </rPr>
      <t xml:space="preserve">a</t>
    </r>
  </si>
  <si>
    <r>
      <rPr>
        <sz val="11"/>
        <rFont val="Calibri"/>
        <family val="2"/>
        <scheme val="minor"/>
      </rPr>
      <t xml:space="preserve">b</t>
    </r>
  </si>
  <si>
    <r>
      <rPr>
        <sz val="11"/>
        <rFont val="Calibri"/>
        <family val="2"/>
        <scheme val="minor"/>
      </rPr>
      <t xml:space="preserve">c</t>
    </r>
  </si>
  <si>
    <r>
      <rPr>
        <sz val="11"/>
        <rFont val="Calibri"/>
        <family val="2"/>
        <scheme val="minor"/>
      </rPr>
      <t xml:space="preserve">d</t>
    </r>
  </si>
  <si>
    <r>
      <rPr>
        <sz val="11"/>
        <rFont val="Calibri"/>
        <family val="2"/>
        <scheme val="minor"/>
      </rPr>
      <t xml:space="preserve">e</t>
    </r>
  </si>
  <si>
    <r>
      <rPr>
        <sz val="11"/>
        <rFont val="Calibri"/>
        <family val="2"/>
        <scheme val="minor"/>
      </rPr>
      <t xml:space="preserve">f</t>
    </r>
  </si>
  <si>
    <r>
      <rPr>
        <sz val="11"/>
        <rFont val="Calibri"/>
        <family val="2"/>
        <scheme val="minor"/>
      </rPr>
      <t xml:space="preserve">g</t>
    </r>
  </si>
  <si>
    <r>
      <rPr>
        <sz val="11"/>
        <rFont val="Calibri"/>
        <family val="2"/>
        <scheme val="minor"/>
      </rPr>
      <t xml:space="preserve">h</t>
    </r>
  </si>
  <si>
    <r>
      <rPr>
        <sz val="11"/>
        <rFont val="Calibri"/>
        <family val="2"/>
        <scheme val="minor"/>
      </rPr>
      <t xml:space="preserve">i</t>
    </r>
  </si>
  <si>
    <r>
      <rPr>
        <sz val="11"/>
        <rFont val="Calibri"/>
        <family val="2"/>
        <scheme val="minor"/>
      </rPr>
      <t xml:space="preserve">j</t>
    </r>
  </si>
  <si>
    <r>
      <rPr>
        <sz val="11"/>
        <rFont val="Calibri"/>
        <family val="2"/>
        <scheme val="minor"/>
      </rPr>
      <t xml:space="preserve">k</t>
    </r>
  </si>
  <si>
    <r>
      <rPr>
        <sz val="11"/>
        <rFont val="Calibri"/>
        <family val="2"/>
        <scheme val="minor"/>
      </rPr>
      <t xml:space="preserve">l</t>
    </r>
  </si>
  <si>
    <r>
      <rPr>
        <sz val="11"/>
        <rFont val="Calibri"/>
        <family val="2"/>
        <scheme val="minor"/>
      </rPr>
      <t xml:space="preserve">m</t>
    </r>
  </si>
  <si>
    <r>
      <rPr>
        <sz val="11"/>
        <rFont val="Calibri"/>
        <family val="2"/>
        <scheme val="minor"/>
      </rPr>
      <t xml:space="preserve">n</t>
    </r>
  </si>
  <si>
    <r>
      <rPr>
        <sz val="11"/>
        <rFont val="Calibri"/>
        <family val="2"/>
        <scheme val="minor"/>
      </rPr>
      <t xml:space="preserve">o</t>
    </r>
  </si>
  <si>
    <r>
      <rPr>
        <sz val="11"/>
        <rFont val="Calibri"/>
        <family val="2"/>
        <scheme val="minor"/>
      </rPr>
      <t xml:space="preserve">p</t>
    </r>
  </si>
  <si>
    <r>
      <rPr/>
      <t xml:space="preserve">Of which with estimated energy efficiency level (EPS of the collaterals in kWh/m²)</t>
    </r>
  </si>
  <si>
    <r>
      <rPr/>
      <t xml:space="preserve">Of which loans secured by commercial real estate</t>
    </r>
  </si>
  <si>
    <r>
      <rPr/>
      <t xml:space="preserve">Of which loans secured by residential real estate</t>
    </r>
  </si>
  <si>
    <r>
      <rPr/>
      <t xml:space="preserve">Of which collaterals obtained through repossession: residential and commercial real estate </t>
    </r>
  </si>
  <si>
    <r>
      <rPr/>
      <t xml:space="preserve">Of which with estimated energy efficiency level (EPS of the collaterals in kWh/m²)</t>
    </r>
  </si>
  <si>
    <r>
      <rPr/>
      <t xml:space="preserve">in euro million  |  31.12.2024</t>
    </r>
  </si>
  <si>
    <r>
      <rPr/>
      <t xml:space="preserve">a</t>
    </r>
  </si>
  <si>
    <r>
      <rPr/>
      <t xml:space="preserve">b</t>
    </r>
  </si>
  <si>
    <r>
      <rPr/>
      <t xml:space="preserve">c</t>
    </r>
  </si>
  <si>
    <r>
      <rPr/>
      <t xml:space="preserve">d</t>
    </r>
  </si>
  <si>
    <r>
      <rPr/>
      <t xml:space="preserve">e</t>
    </r>
  </si>
  <si>
    <r>
      <rPr/>
      <t xml:space="preserve">f</t>
    </r>
  </si>
  <si>
    <r>
      <rPr/>
      <t xml:space="preserve">g</t>
    </r>
  </si>
  <si>
    <r>
      <rPr>
        <sz val="11"/>
        <color theme="1"/>
        <rFont val="Calibri"/>
        <family val="2"/>
      </rPr>
      <t xml:space="preserve">gCO</t>
    </r>
    <r>
      <rPr>
        <sz val="11"/>
        <color theme="1"/>
        <rFont val="Calibri"/>
        <family val="2"/>
        <vertAlign val="subscript"/>
      </rPr>
      <t xml:space="preserve">2</t>
    </r>
    <r>
      <rPr>
        <sz val="11"/>
        <color theme="1"/>
        <rFont val="Calibri"/>
        <family val="2"/>
      </rPr>
      <t xml:space="preserve"> / MJ</t>
    </r>
  </si>
  <si>
    <r>
      <rPr>
        <sz val="11"/>
        <color theme="1"/>
        <rFont val="Calibri"/>
        <family val="2"/>
      </rPr>
      <t xml:space="preserve">gCO</t>
    </r>
    <r>
      <rPr>
        <sz val="11"/>
        <color theme="1"/>
        <rFont val="Calibri"/>
        <family val="2"/>
        <vertAlign val="subscript"/>
      </rPr>
      <t xml:space="preserve">2</t>
    </r>
    <r>
      <rPr>
        <sz val="11"/>
        <color theme="1"/>
        <rFont val="Calibri"/>
        <family val="2"/>
      </rPr>
      <t xml:space="preserve"> / MJ</t>
    </r>
  </si>
  <si/>
  <si>
    <r>
      <rPr>
        <sz val="11"/>
        <color theme="1"/>
        <rFont val="Calibri"/>
        <family val="2"/>
      </rPr>
      <t xml:space="preserve">tCO</t>
    </r>
    <r>
      <rPr>
        <sz val="11"/>
        <color theme="1"/>
        <rFont val="Calibri"/>
        <family val="2"/>
        <vertAlign val="subscript"/>
      </rPr>
      <t xml:space="preserve">2</t>
    </r>
    <r>
      <rPr>
        <sz val="11"/>
        <color theme="1"/>
        <rFont val="Calibri"/>
        <family val="2"/>
      </rPr>
      <t xml:space="preserve"> / t</t>
    </r>
  </si>
  <si/>
  <si/>
  <si>
    <r>
      <rPr>
        <sz val="11"/>
        <color theme="1"/>
        <rFont val="Calibri"/>
        <family val="2"/>
        <b/>
      </rPr>
      <t xml:space="preserve">Properties and housing</t>
    </r>
  </si>
  <si>
    <r>
      <rPr>
        <sz val="11"/>
        <color theme="1"/>
        <rFont val="Calibri"/>
        <family val="2"/>
      </rPr>
      <t xml:space="preserve">tCO</t>
    </r>
    <r>
      <rPr>
        <sz val="11"/>
        <color theme="1"/>
        <rFont val="Calibri"/>
        <family val="2"/>
        <vertAlign val="subscript"/>
      </rPr>
      <t xml:space="preserve">2</t>
    </r>
    <r>
      <rPr>
        <sz val="11"/>
        <color theme="1"/>
        <rFont val="Calibri"/>
        <family val="2"/>
      </rPr>
      <t xml:space="preserve"> / t</t>
    </r>
  </si>
  <si/>
  <si>
    <r>
      <rPr>
        <sz val="11"/>
        <color theme="1"/>
        <rFont val="Calibri"/>
        <family val="2"/>
        <scheme val="minor"/>
        <i/>
      </rPr>
      <t xml:space="preserve">Sector</t>
    </r>
  </si>
  <si>
    <r>
      <rPr>
        <sz val="11"/>
        <color theme="1"/>
        <rFont val="Calibri"/>
        <family val="2"/>
        <scheme val="minor"/>
        <i/>
      </rPr>
      <t xml:space="preserve">Sea transport </t>
    </r>
  </si>
  <si>
    <r>
      <rPr>
        <sz val="11"/>
        <color theme="1"/>
        <rFont val="Calibri"/>
        <family val="2"/>
        <scheme val="minor"/>
        <i/>
      </rPr>
      <t xml:space="preserve">Sea transport </t>
    </r>
  </si>
  <si>
    <r>
      <rPr>
        <sz val="11"/>
        <color theme="1"/>
        <rFont val="Calibri"/>
        <family val="2"/>
        <scheme val="minor"/>
        <i/>
      </rPr>
      <t xml:space="preserve">Shipbuilding/shipping</t>
    </r>
  </si>
  <si>
    <r>
      <rPr>
        <sz val="11"/>
        <color theme="1"/>
        <rFont val="Calibri"/>
        <family val="2"/>
        <scheme val="minor"/>
        <i/>
      </rPr>
      <t xml:space="preserve">Sea transport </t>
    </r>
  </si>
  <si>
    <r>
      <rPr>
        <sz val="11"/>
        <color theme="1"/>
        <rFont val="Calibri"/>
        <family val="2"/>
        <scheme val="minor"/>
        <i/>
      </rPr>
      <t xml:space="preserve">Shipbuilding/shipping</t>
    </r>
  </si>
  <si>
    <r>
      <rPr>
        <sz val="11"/>
        <color theme="1"/>
        <rFont val="Calibri"/>
        <family val="2"/>
        <scheme val="minor"/>
        <i/>
      </rPr>
      <t xml:space="preserve">Sea transport </t>
    </r>
  </si>
  <si>
    <r>
      <rPr>
        <sz val="11"/>
        <color theme="1"/>
        <rFont val="Calibri"/>
        <family val="2"/>
        <scheme val="minor"/>
        <i/>
      </rPr>
      <t xml:space="preserve">Shipbuilding/shipping</t>
    </r>
  </si>
  <si>
    <r>
      <rPr>
        <sz val="11"/>
        <color theme="1"/>
        <rFont val="Calibri"/>
        <family val="2"/>
        <scheme val="minor"/>
        <i/>
      </rPr>
      <t xml:space="preserve">Sea transport </t>
    </r>
  </si>
  <si>
    <r>
      <rPr>
        <sz val="11"/>
        <color theme="1"/>
        <rFont val="Calibri"/>
        <family val="2"/>
        <scheme val="minor"/>
        <i/>
      </rPr>
      <t xml:space="preserve">Shipbuilding/shipping</t>
    </r>
  </si>
  <si>
    <r>
      <rPr>
        <sz val="11"/>
        <color theme="1"/>
        <rFont val="Calibri"/>
        <family val="2"/>
        <scheme val="minor"/>
        <i/>
      </rPr>
      <t xml:space="preserve">Sea transport </t>
    </r>
  </si>
  <si>
    <r>
      <rPr>
        <sz val="11"/>
        <color theme="1"/>
        <rFont val="Calibri"/>
        <family val="2"/>
        <scheme val="minor"/>
        <i/>
      </rPr>
      <t xml:space="preserve">Shipbuilding/shipping</t>
    </r>
  </si>
  <si>
    <r>
      <rPr>
        <sz val="11"/>
        <color theme="1"/>
        <rFont val="Calibri"/>
        <family val="2"/>
        <scheme val="minor"/>
        <i/>
      </rPr>
      <t xml:space="preserve">Sea transport </t>
    </r>
  </si>
  <si>
    <r>
      <rPr>
        <sz val="11"/>
        <color theme="1"/>
        <rFont val="Calibri"/>
        <family val="2"/>
        <scheme val="minor"/>
        <i/>
      </rPr>
      <t xml:space="preserve">Shipbuilding/shipping</t>
    </r>
  </si>
  <si>
    <r>
      <rPr>
        <sz val="11"/>
        <color theme="1"/>
        <rFont val="Calibri"/>
        <family val="2"/>
        <scheme val="minor"/>
        <i/>
      </rPr>
      <t xml:space="preserve">Sea transport </t>
    </r>
  </si>
  <si>
    <r>
      <rPr>
        <sz val="11"/>
        <color theme="1"/>
        <rFont val="Calibri"/>
        <family val="2"/>
        <scheme val="minor"/>
        <i/>
      </rPr>
      <t xml:space="preserve">Shipbuilding/shipping</t>
    </r>
  </si>
  <si>
    <r>
      <rPr>
        <sz val="11"/>
        <color theme="1"/>
        <rFont val="Calibri"/>
        <family val="2"/>
        <scheme val="minor"/>
        <i/>
      </rPr>
      <t xml:space="preserve">Sea transport </t>
    </r>
  </si>
  <si>
    <r>
      <rPr>
        <sz val="11"/>
        <color theme="1"/>
        <rFont val="Calibri"/>
        <family val="2"/>
        <scheme val="minor"/>
        <i/>
      </rPr>
      <t xml:space="preserve">Shipbuilding/shipping</t>
    </r>
  </si>
  <si>
    <r>
      <rPr>
        <sz val="11"/>
        <color theme="1"/>
        <rFont val="Calibri"/>
        <family val="2"/>
        <scheme val="minor"/>
        <i/>
      </rPr>
      <t xml:space="preserve">Sea transport </t>
    </r>
  </si>
  <si>
    <r>
      <rPr>
        <sz val="11"/>
        <color theme="1"/>
        <rFont val="Calibri"/>
        <family val="2"/>
        <scheme val="minor"/>
        <i/>
      </rPr>
      <t xml:space="preserve">Shipbuilding/shipping</t>
    </r>
  </si>
  <si>
    <r>
      <rPr>
        <sz val="11"/>
        <color theme="1"/>
        <rFont val="Calibri"/>
        <family val="2"/>
        <scheme val="minor"/>
        <i/>
      </rPr>
      <t xml:space="preserve">Sea transport </t>
    </r>
  </si>
  <si>
    <r>
      <rPr>
        <sz val="11"/>
        <color theme="1"/>
        <rFont val="Calibri"/>
        <family val="2"/>
        <scheme val="minor"/>
        <i/>
      </rPr>
      <t xml:space="preserve">Shipbuilding/shipping</t>
    </r>
  </si>
  <si>
    <r>
      <rPr>
        <sz val="11"/>
        <color theme="1"/>
        <rFont val="Calibri"/>
        <family val="2"/>
        <scheme val="minor"/>
        <i/>
      </rPr>
      <t xml:space="preserve">Sea transport </t>
    </r>
  </si>
  <si>
    <r>
      <rPr>
        <sz val="11"/>
        <color theme="1"/>
        <rFont val="Calibri"/>
        <family val="2"/>
        <scheme val="minor"/>
        <i/>
      </rPr>
      <t xml:space="preserve">Shipbuilding/shipping</t>
    </r>
  </si>
  <si>
    <r>
      <rPr>
        <sz val="11"/>
        <color theme="1"/>
        <rFont val="Calibri"/>
        <family val="2"/>
        <scheme val="minor"/>
        <i/>
      </rPr>
      <t xml:space="preserve">Electricity</t>
    </r>
  </si>
  <si>
    <r>
      <rPr>
        <sz val="11"/>
        <color theme="1"/>
        <rFont val="Calibri"/>
        <family val="2"/>
        <scheme val="minor"/>
        <i/>
      </rPr>
      <t xml:space="preserve">Electricity</t>
    </r>
  </si>
  <si>
    <r>
      <rPr>
        <sz val="11"/>
        <color theme="1"/>
        <rFont val="Calibri"/>
        <family val="2"/>
        <scheme val="minor"/>
        <i/>
      </rPr>
      <t xml:space="preserve">Electricity</t>
    </r>
  </si>
  <si>
    <r>
      <rPr>
        <sz val="11"/>
        <color theme="1"/>
        <rFont val="Calibri"/>
        <family val="2"/>
        <scheme val="minor"/>
        <i/>
      </rPr>
      <t xml:space="preserve">Electricity</t>
    </r>
  </si>
  <si>
    <r>
      <rPr>
        <sz val="11"/>
        <color theme="1"/>
        <rFont val="Calibri"/>
        <family val="2"/>
        <scheme val="minor"/>
        <i/>
      </rPr>
      <t xml:space="preserve">Electricity</t>
    </r>
  </si>
  <si>
    <r>
      <rPr>
        <sz val="11"/>
        <color theme="1"/>
        <rFont val="Calibri"/>
        <family val="2"/>
        <scheme val="minor"/>
        <i/>
      </rPr>
      <t xml:space="preserve">Electricity</t>
    </r>
  </si>
  <si>
    <r>
      <rPr>
        <sz val="11"/>
        <color theme="1"/>
        <rFont val="Calibri"/>
        <family val="2"/>
        <scheme val="minor"/>
        <i/>
      </rPr>
      <t xml:space="preserve">Electricity</t>
    </r>
  </si>
  <si>
    <r>
      <rPr>
        <sz val="11"/>
        <color theme="1"/>
        <rFont val="Calibri"/>
        <family val="2"/>
        <scheme val="minor"/>
        <i/>
      </rPr>
      <t xml:space="preserve">Electricity</t>
    </r>
  </si>
  <si>
    <r>
      <rPr>
        <sz val="11"/>
        <color theme="1"/>
        <rFont val="Calibri"/>
        <family val="2"/>
        <scheme val="minor"/>
        <i/>
      </rPr>
      <t xml:space="preserve">Electricity</t>
    </r>
  </si>
  <si>
    <r>
      <rPr>
        <sz val="11"/>
        <color theme="1"/>
        <rFont val="Calibri"/>
        <family val="2"/>
        <scheme val="minor"/>
        <i/>
      </rPr>
      <t xml:space="preserve">Electricity</t>
    </r>
  </si>
  <si>
    <r>
      <rPr>
        <sz val="11"/>
        <color theme="1"/>
        <rFont val="Calibri"/>
        <family val="2"/>
        <scheme val="minor"/>
        <i/>
      </rPr>
      <t xml:space="preserve">Electricity</t>
    </r>
  </si>
  <si>
    <r>
      <rPr>
        <sz val="11"/>
        <color theme="1"/>
        <rFont val="Calibri"/>
        <family val="2"/>
        <scheme val="minor"/>
        <i/>
      </rPr>
      <t xml:space="preserve">Electricity</t>
    </r>
  </si>
  <si>
    <r>
      <rPr>
        <sz val="11"/>
        <color theme="1"/>
        <rFont val="Calibri"/>
        <family val="2"/>
        <scheme val="minor"/>
        <i/>
      </rPr>
      <t xml:space="preserve">Electricity</t>
    </r>
  </si>
  <si>
    <r>
      <rPr>
        <sz val="11"/>
        <color theme="1"/>
        <rFont val="Calibri"/>
        <family val="2"/>
        <scheme val="minor"/>
        <i/>
      </rPr>
      <t xml:space="preserve">Electricity</t>
    </r>
  </si>
  <si>
    <r>
      <rPr>
        <sz val="11"/>
        <color theme="1"/>
        <rFont val="Calibri"/>
        <family val="2"/>
        <scheme val="minor"/>
        <i/>
      </rPr>
      <t xml:space="preserve">Electricity</t>
    </r>
  </si>
  <si>
    <r>
      <rPr>
        <sz val="11"/>
        <color theme="1"/>
        <rFont val="Calibri"/>
        <family val="2"/>
        <scheme val="minor"/>
        <i/>
      </rPr>
      <t xml:space="preserve">Electricity</t>
    </r>
  </si>
  <si>
    <r>
      <rPr>
        <sz val="11"/>
        <color theme="1"/>
        <rFont val="Calibri"/>
        <family val="2"/>
        <scheme val="minor"/>
        <i/>
      </rPr>
      <t xml:space="preserve">Electricity</t>
    </r>
  </si>
  <si>
    <r>
      <rPr>
        <sz val="11"/>
        <color theme="1"/>
        <rFont val="Calibri"/>
        <family val="2"/>
        <scheme val="minor"/>
        <i/>
      </rPr>
      <t xml:space="preserve">Electricity</t>
    </r>
  </si>
  <si>
    <r>
      <rPr>
        <sz val="11"/>
        <color theme="1"/>
        <rFont val="Calibri"/>
        <family val="2"/>
        <scheme val="minor"/>
        <i/>
      </rPr>
      <t xml:space="preserve">Electricity</t>
    </r>
  </si>
  <si>
    <r>
      <rPr>
        <sz val="11"/>
        <color theme="1"/>
        <rFont val="Calibri"/>
        <family val="2"/>
        <scheme val="minor"/>
        <i/>
      </rPr>
      <t xml:space="preserve">Electricity</t>
    </r>
  </si>
  <si>
    <r>
      <rPr>
        <sz val="11"/>
        <color theme="1"/>
        <rFont val="Calibri"/>
        <family val="2"/>
        <scheme val="minor"/>
        <i/>
      </rPr>
      <t xml:space="preserve">Combustion of fossil fuels </t>
    </r>
  </si>
  <si>
    <r>
      <rPr>
        <sz val="11"/>
        <color theme="1"/>
        <rFont val="Calibri"/>
        <family val="2"/>
        <scheme val="minor"/>
        <i/>
      </rPr>
      <t xml:space="preserve">Combustion of fossil fuels </t>
    </r>
  </si>
  <si>
    <r>
      <rPr>
        <sz val="11"/>
        <color theme="1"/>
        <rFont val="Calibri"/>
        <family val="2"/>
        <scheme val="minor"/>
        <i/>
      </rPr>
      <t xml:space="preserve">Crude oil and gas</t>
    </r>
  </si>
  <si>
    <r>
      <rPr>
        <sz val="11"/>
        <color theme="1"/>
        <rFont val="Calibri"/>
        <family val="2"/>
        <scheme val="minor"/>
        <i/>
      </rPr>
      <t xml:space="preserve">Combustion of fossil fuels </t>
    </r>
  </si>
  <si>
    <r>
      <rPr>
        <sz val="11"/>
        <color theme="1"/>
        <rFont val="Calibri"/>
        <family val="2"/>
        <scheme val="minor"/>
        <i/>
      </rPr>
      <t xml:space="preserve">Crude oil and gas</t>
    </r>
  </si>
  <si>
    <r>
      <rPr>
        <sz val="11"/>
        <color theme="1"/>
        <rFont val="Calibri"/>
        <family val="2"/>
        <scheme val="minor"/>
        <i/>
      </rPr>
      <t xml:space="preserve">Combustion of fossil fuels </t>
    </r>
  </si>
  <si>
    <r>
      <rPr>
        <sz val="11"/>
        <color theme="1"/>
        <rFont val="Calibri"/>
        <family val="2"/>
        <scheme val="minor"/>
        <i/>
      </rPr>
      <t xml:space="preserve">Crude oil and gas</t>
    </r>
  </si>
  <si>
    <r>
      <rPr>
        <sz val="11"/>
        <color theme="1"/>
        <rFont val="Calibri"/>
        <family val="2"/>
        <scheme val="minor"/>
        <i/>
      </rPr>
      <t xml:space="preserve">Combustion of fossil fuels </t>
    </r>
  </si>
  <si>
    <r>
      <rPr>
        <sz val="11"/>
        <color theme="1"/>
        <rFont val="Calibri"/>
        <family val="2"/>
        <scheme val="minor"/>
        <i/>
      </rPr>
      <t xml:space="preserve">Crude oil and gas</t>
    </r>
  </si>
  <si>
    <r>
      <rPr>
        <sz val="11"/>
        <color theme="1"/>
        <rFont val="Calibri"/>
        <family val="2"/>
        <scheme val="minor"/>
        <i/>
      </rPr>
      <t xml:space="preserve">Combustion of fossil fuels </t>
    </r>
  </si>
  <si>
    <r>
      <rPr>
        <sz val="11"/>
        <color theme="1"/>
        <rFont val="Calibri"/>
        <family val="2"/>
        <scheme val="minor"/>
        <i/>
      </rPr>
      <t xml:space="preserve">Crude oil and gas</t>
    </r>
  </si>
  <si>
    <r>
      <rPr>
        <sz val="11"/>
        <color theme="1"/>
        <rFont val="Calibri"/>
        <family val="2"/>
        <scheme val="minor"/>
        <i/>
      </rPr>
      <t xml:space="preserve">Combustion of fossil fuels </t>
    </r>
  </si>
  <si>
    <r>
      <rPr>
        <sz val="11"/>
        <color theme="1"/>
        <rFont val="Calibri"/>
        <family val="2"/>
        <scheme val="minor"/>
        <i/>
      </rPr>
      <t xml:space="preserve">Crude oil and gas</t>
    </r>
  </si>
  <si>
    <r>
      <rPr>
        <sz val="11"/>
        <color theme="1"/>
        <rFont val="Calibri"/>
        <family val="2"/>
        <scheme val="minor"/>
        <i/>
      </rPr>
      <t xml:space="preserve">Combustion of fossil fuels </t>
    </r>
  </si>
  <si>
    <r>
      <rPr>
        <sz val="11"/>
        <color theme="1"/>
        <rFont val="Calibri"/>
        <family val="2"/>
        <scheme val="minor"/>
        <i/>
      </rPr>
      <t xml:space="preserve">Crude oil and gas</t>
    </r>
  </si>
  <si>
    <r>
      <rPr>
        <sz val="11"/>
        <color theme="1"/>
        <rFont val="Calibri"/>
        <family val="2"/>
        <scheme val="minor"/>
        <i/>
      </rPr>
      <t xml:space="preserve">Combustion of fossil fuels </t>
    </r>
  </si>
  <si>
    <r>
      <rPr>
        <sz val="11"/>
        <color theme="1"/>
        <rFont val="Calibri"/>
        <family val="2"/>
        <scheme val="minor"/>
        <i/>
      </rPr>
      <t xml:space="preserve">Crude oil and gas</t>
    </r>
  </si>
  <si>
    <r>
      <rPr>
        <sz val="11"/>
        <color theme="1"/>
        <rFont val="Calibri"/>
        <family val="2"/>
        <scheme val="minor"/>
        <i/>
      </rPr>
      <t xml:space="preserve">Combustion of fossil fuels </t>
    </r>
  </si>
  <si>
    <r>
      <rPr>
        <sz val="11"/>
        <color theme="1"/>
        <rFont val="Calibri"/>
        <family val="2"/>
        <scheme val="minor"/>
        <i/>
      </rPr>
      <t xml:space="preserve">Crude oil and gas</t>
    </r>
  </si>
  <si>
    <r>
      <rPr>
        <sz val="11"/>
        <color theme="1"/>
        <rFont val="Calibri"/>
        <family val="2"/>
        <scheme val="minor"/>
        <i/>
      </rPr>
      <t xml:space="preserve">Combustion of fossil fuels </t>
    </r>
  </si>
  <si>
    <r>
      <rPr>
        <sz val="11"/>
        <color theme="1"/>
        <rFont val="Calibri"/>
        <family val="2"/>
        <scheme val="minor"/>
        <i/>
      </rPr>
      <t xml:space="preserve">Crude oil and gas</t>
    </r>
  </si>
  <si>
    <r>
      <rPr>
        <sz val="11"/>
        <color theme="1"/>
        <rFont val="Calibri"/>
        <family val="2"/>
        <scheme val="minor"/>
        <i/>
      </rPr>
      <t xml:space="preserve">Combustion of fossil fuels </t>
    </r>
  </si>
  <si>
    <r>
      <rPr>
        <sz val="11"/>
        <color theme="1"/>
        <rFont val="Calibri"/>
        <family val="2"/>
        <scheme val="minor"/>
        <i/>
      </rPr>
      <t xml:space="preserve">Crude oil and gas</t>
    </r>
  </si>
  <si>
    <r>
      <rPr>
        <sz val="11"/>
        <color theme="1"/>
        <rFont val="Calibri"/>
        <family val="2"/>
        <scheme val="minor"/>
        <i/>
      </rPr>
      <t xml:space="preserve">Combustion of fossil fuels </t>
    </r>
  </si>
  <si>
    <r>
      <rPr>
        <sz val="11"/>
        <color theme="1"/>
        <rFont val="Calibri"/>
        <family val="2"/>
        <scheme val="minor"/>
        <i/>
      </rPr>
      <t xml:space="preserve">Crude oil and gas</t>
    </r>
  </si>
  <si>
    <r>
      <rPr>
        <sz val="11"/>
        <color theme="1"/>
        <rFont val="Calibri"/>
        <family val="2"/>
        <scheme val="minor"/>
        <i/>
      </rPr>
      <t xml:space="preserve">Combustion of fossil fuels </t>
    </r>
  </si>
  <si>
    <r>
      <rPr>
        <sz val="11"/>
        <color theme="1"/>
        <rFont val="Calibri"/>
        <family val="2"/>
        <scheme val="minor"/>
        <i/>
      </rPr>
      <t xml:space="preserve">Crude oil and gas</t>
    </r>
  </si>
  <si>
    <r>
      <rPr>
        <sz val="11"/>
        <color theme="1"/>
        <rFont val="Calibri"/>
        <family val="2"/>
        <scheme val="minor"/>
        <i/>
      </rPr>
      <t xml:space="preserve">Combustion of fossil fuels </t>
    </r>
  </si>
  <si>
    <r>
      <rPr>
        <sz val="11"/>
        <color theme="1"/>
        <rFont val="Calibri"/>
        <family val="2"/>
        <scheme val="minor"/>
        <i/>
      </rPr>
      <t xml:space="preserve">Crude oil and gas</t>
    </r>
  </si>
  <si>
    <r>
      <rPr>
        <sz val="11"/>
        <color theme="1"/>
        <rFont val="Calibri"/>
        <family val="2"/>
        <scheme val="minor"/>
        <i/>
      </rPr>
      <t xml:space="preserve">Combustion of fossil fuels </t>
    </r>
  </si>
  <si>
    <r>
      <rPr>
        <sz val="11"/>
        <color theme="1"/>
        <rFont val="Calibri"/>
        <family val="2"/>
        <scheme val="minor"/>
        <i/>
      </rPr>
      <t xml:space="preserve">Crude oil and gas</t>
    </r>
  </si>
  <si>
    <r>
      <rPr>
        <sz val="11"/>
        <color theme="1"/>
        <rFont val="Calibri"/>
        <family val="2"/>
        <scheme val="minor"/>
        <i/>
      </rPr>
      <t xml:space="preserve">Iron and steel production, coke production, and metal ore mining </t>
    </r>
  </si>
  <si>
    <r>
      <rPr>
        <sz val="11"/>
        <color theme="1"/>
        <rFont val="Calibri"/>
        <family val="2"/>
        <scheme val="minor"/>
        <i/>
      </rPr>
      <t xml:space="preserve">Iron and steel production, coke production, and metal ore mining </t>
    </r>
  </si>
  <si>
    <r>
      <rPr>
        <sz val="11"/>
        <color theme="1"/>
        <rFont val="Calibri"/>
        <family val="2"/>
        <scheme val="minor"/>
        <i/>
      </rPr>
      <t xml:space="preserve">Steel</t>
    </r>
  </si>
  <si>
    <r>
      <rPr>
        <sz val="11"/>
        <color theme="1"/>
        <rFont val="Calibri"/>
        <family val="2"/>
        <scheme val="minor"/>
        <i/>
      </rPr>
      <t xml:space="preserve">Iron and steel production, coke production, and metal ore mining </t>
    </r>
  </si>
  <si>
    <r>
      <rPr>
        <sz val="11"/>
        <color theme="1"/>
        <rFont val="Calibri"/>
        <family val="2"/>
        <scheme val="minor"/>
        <i/>
      </rPr>
      <t xml:space="preserve">Steel</t>
    </r>
  </si>
  <si>
    <r>
      <rPr>
        <sz val="11"/>
        <color theme="1"/>
        <rFont val="Calibri"/>
        <family val="2"/>
        <scheme val="minor"/>
        <i/>
      </rPr>
      <t xml:space="preserve">Iron and steel production, coke production, and metal ore mining </t>
    </r>
  </si>
  <si>
    <r>
      <rPr>
        <sz val="11"/>
        <color theme="1"/>
        <rFont val="Calibri"/>
        <family val="2"/>
        <scheme val="minor"/>
        <i/>
      </rPr>
      <t xml:space="preserve">Steel</t>
    </r>
  </si>
  <si>
    <r>
      <rPr>
        <sz val="11"/>
        <color theme="1"/>
        <rFont val="Calibri"/>
        <family val="2"/>
        <scheme val="minor"/>
        <i/>
      </rPr>
      <t xml:space="preserve">Iron and steel production, coke production, and metal ore mining </t>
    </r>
  </si>
  <si>
    <r>
      <rPr>
        <sz val="11"/>
        <color theme="1"/>
        <rFont val="Calibri"/>
        <family val="2"/>
        <scheme val="minor"/>
        <i/>
      </rPr>
      <t xml:space="preserve">Steel</t>
    </r>
  </si>
  <si>
    <r>
      <rPr>
        <sz val="11"/>
        <color theme="1"/>
        <rFont val="Calibri"/>
        <family val="2"/>
        <scheme val="minor"/>
        <i/>
      </rPr>
      <t xml:space="preserve">Iron and steel production, coke production, and metal ore mining </t>
    </r>
  </si>
  <si>
    <r>
      <rPr>
        <sz val="11"/>
        <color theme="1"/>
        <rFont val="Calibri"/>
        <family val="2"/>
        <scheme val="minor"/>
        <i/>
      </rPr>
      <t xml:space="preserve">Steel</t>
    </r>
  </si>
  <si>
    <r>
      <rPr>
        <sz val="11"/>
        <color theme="1"/>
        <rFont val="Calibri"/>
        <family val="2"/>
        <scheme val="minor"/>
        <i/>
      </rPr>
      <t xml:space="preserve">Iron and steel production, coke production, and metal ore mining </t>
    </r>
  </si>
  <si>
    <r>
      <rPr>
        <sz val="11"/>
        <color theme="1"/>
        <rFont val="Calibri"/>
        <family val="2"/>
        <scheme val="minor"/>
        <i/>
      </rPr>
      <t xml:space="preserve">Steel</t>
    </r>
  </si>
  <si>
    <r>
      <rPr>
        <sz val="11"/>
        <color theme="1"/>
        <rFont val="Calibri"/>
        <family val="2"/>
        <scheme val="minor"/>
        <i/>
      </rPr>
      <t xml:space="preserve">Iron and steel production, coke production, and metal ore mining </t>
    </r>
  </si>
  <si>
    <r>
      <rPr>
        <sz val="11"/>
        <color theme="1"/>
        <rFont val="Calibri"/>
        <family val="2"/>
        <scheme val="minor"/>
        <i/>
      </rPr>
      <t xml:space="preserve">Steel</t>
    </r>
  </si>
  <si>
    <r>
      <rPr>
        <sz val="11"/>
        <color theme="1"/>
        <rFont val="Calibri"/>
        <family val="2"/>
        <scheme val="minor"/>
        <i/>
      </rPr>
      <t xml:space="preserve">Iron and steel production, coke production, and metal ore mining </t>
    </r>
  </si>
  <si>
    <r>
      <rPr>
        <sz val="11"/>
        <color theme="1"/>
        <rFont val="Calibri"/>
        <family val="2"/>
        <scheme val="minor"/>
        <i/>
      </rPr>
      <t xml:space="preserve">Steel</t>
    </r>
  </si>
  <si>
    <r>
      <rPr>
        <sz val="11"/>
        <color theme="1"/>
        <rFont val="Calibri"/>
        <family val="2"/>
        <scheme val="minor"/>
        <i/>
      </rPr>
      <t xml:space="preserve">Iron and steel production, coke production, and metal ore mining </t>
    </r>
  </si>
  <si>
    <r>
      <rPr>
        <sz val="11"/>
        <color theme="1"/>
        <rFont val="Calibri"/>
        <family val="2"/>
        <scheme val="minor"/>
        <i/>
      </rPr>
      <t xml:space="preserve">Steel</t>
    </r>
  </si>
  <si>
    <r>
      <rPr>
        <sz val="11"/>
        <color theme="1"/>
        <rFont val="Calibri"/>
        <family val="2"/>
        <scheme val="minor"/>
        <i/>
      </rPr>
      <t xml:space="preserve">Iron and steel production, coke production, and metal ore mining </t>
    </r>
  </si>
  <si>
    <r>
      <rPr>
        <sz val="11"/>
        <color theme="1"/>
        <rFont val="Calibri"/>
        <family val="2"/>
        <scheme val="minor"/>
        <i/>
      </rPr>
      <t xml:space="preserve">Steel</t>
    </r>
  </si>
  <si>
    <r>
      <rPr>
        <sz val="11"/>
        <color theme="1"/>
        <rFont val="Calibri"/>
        <family val="2"/>
        <scheme val="minor"/>
        <i/>
      </rPr>
      <t xml:space="preserve">Iron and steel production, coke production, and metal ore mining </t>
    </r>
  </si>
  <si>
    <r>
      <rPr>
        <sz val="11"/>
        <color theme="1"/>
        <rFont val="Calibri"/>
        <family val="2"/>
        <scheme val="minor"/>
        <i/>
      </rPr>
      <t xml:space="preserve">Steel</t>
    </r>
  </si>
  <si>
    <r>
      <rPr>
        <sz val="11"/>
        <color theme="1"/>
        <rFont val="Calibri"/>
        <family val="2"/>
        <scheme val="minor"/>
        <i/>
      </rPr>
      <t xml:space="preserve">Iron and steel production, coke production, and metal ore mining </t>
    </r>
  </si>
  <si>
    <r>
      <rPr>
        <sz val="11"/>
        <color theme="1"/>
        <rFont val="Calibri"/>
        <family val="2"/>
        <scheme val="minor"/>
        <i/>
      </rPr>
      <t xml:space="preserve">Steel</t>
    </r>
  </si>
  <si>
    <r>
      <rPr>
        <sz val="11"/>
        <color theme="1"/>
        <rFont val="Calibri"/>
        <family val="2"/>
        <scheme val="minor"/>
        <i/>
      </rPr>
      <t xml:space="preserve">Iron and steel production, coke production, and metal ore mining </t>
    </r>
  </si>
  <si>
    <r>
      <rPr>
        <sz val="11"/>
        <color theme="1"/>
        <rFont val="Calibri"/>
        <family val="2"/>
        <scheme val="minor"/>
        <i/>
      </rPr>
      <t xml:space="preserve">Steel</t>
    </r>
  </si>
  <si>
    <r>
      <rPr>
        <sz val="11"/>
        <color theme="1"/>
        <rFont val="Calibri"/>
        <family val="2"/>
        <scheme val="minor"/>
        <i/>
      </rPr>
      <t xml:space="preserve">Iron and steel production, coke production, and metal ore mining </t>
    </r>
  </si>
  <si>
    <r>
      <rPr>
        <sz val="11"/>
        <color theme="1"/>
        <rFont val="Calibri"/>
        <family val="2"/>
        <scheme val="minor"/>
        <i/>
      </rPr>
      <t xml:space="preserve">Steel</t>
    </r>
  </si>
  <si>
    <r>
      <rPr>
        <sz val="11"/>
        <color theme="1"/>
        <rFont val="Calibri"/>
        <family val="2"/>
        <scheme val="minor"/>
        <i/>
      </rPr>
      <t xml:space="preserve">Iron and steel production, coke production, and metal ore mining </t>
    </r>
  </si>
  <si>
    <r>
      <rPr>
        <sz val="11"/>
        <color theme="1"/>
        <rFont val="Calibri"/>
        <family val="2"/>
        <scheme val="minor"/>
        <i/>
      </rPr>
      <t xml:space="preserve">Steel</t>
    </r>
  </si>
  <si>
    <r>
      <rPr>
        <sz val="11"/>
        <color theme="1"/>
        <rFont val="Calibri"/>
        <family val="2"/>
        <scheme val="minor"/>
        <i/>
      </rPr>
      <t xml:space="preserve">Iron and steel production, coke production, and metal ore mining </t>
    </r>
  </si>
  <si>
    <r>
      <rPr>
        <sz val="11"/>
        <color theme="1"/>
        <rFont val="Calibri"/>
        <family val="2"/>
        <scheme val="minor"/>
        <i/>
      </rPr>
      <t xml:space="preserve">Steel</t>
    </r>
  </si>
  <si>
    <r>
      <rPr>
        <sz val="11"/>
        <color theme="1"/>
        <rFont val="Calibri"/>
        <family val="2"/>
        <scheme val="minor"/>
        <i/>
      </rPr>
      <t xml:space="preserve">Iron and steel production, coke production, and metal ore mining </t>
    </r>
  </si>
  <si>
    <r>
      <rPr>
        <sz val="11"/>
        <color theme="1"/>
        <rFont val="Calibri"/>
        <family val="2"/>
        <scheme val="minor"/>
        <i/>
      </rPr>
      <t xml:space="preserve">Iron and steel production, coke production, and metal ore mining </t>
    </r>
  </si>
  <si>
    <r>
      <rPr>
        <sz val="11"/>
        <color theme="1"/>
        <rFont val="Calibri"/>
        <family val="2"/>
        <scheme val="minor"/>
        <i/>
      </rPr>
      <t xml:space="preserve">Hard coal</t>
    </r>
  </si>
  <si>
    <r>
      <rPr>
        <sz val="11"/>
        <color theme="1"/>
        <rFont val="Calibri"/>
        <family val="2"/>
        <scheme val="minor"/>
        <i/>
      </rPr>
      <t xml:space="preserve">Iron and steel production, coke production, and metal ore mining </t>
    </r>
  </si>
  <si>
    <r>
      <rPr>
        <sz val="11"/>
        <color theme="1"/>
        <rFont val="Calibri"/>
        <family val="2"/>
        <scheme val="minor"/>
        <i/>
      </rPr>
      <t xml:space="preserve">Hard coal</t>
    </r>
  </si>
  <si>
    <r>
      <rPr>
        <sz val="11"/>
        <color theme="1"/>
        <rFont val="Calibri"/>
        <family val="2"/>
        <scheme val="minor"/>
        <i/>
      </rPr>
      <t xml:space="preserve">Iron and steel production, coke production, and metal ore mining </t>
    </r>
  </si>
  <si>
    <r>
      <rPr>
        <sz val="11"/>
        <color theme="1"/>
        <rFont val="Calibri"/>
        <family val="2"/>
        <scheme val="minor"/>
        <i/>
      </rPr>
      <t xml:space="preserve">Hard coal</t>
    </r>
  </si>
  <si>
    <r>
      <rPr>
        <sz val="11"/>
        <color theme="1"/>
        <rFont val="Calibri"/>
        <family val="2"/>
        <scheme val="minor"/>
        <i/>
      </rPr>
      <t xml:space="preserve">Iron and steel production, coke production, and metal ore mining </t>
    </r>
  </si>
  <si>
    <r>
      <rPr>
        <sz val="11"/>
        <color theme="1"/>
        <rFont val="Calibri"/>
        <family val="2"/>
        <scheme val="minor"/>
        <i/>
      </rPr>
      <t xml:space="preserve">Hard coal</t>
    </r>
  </si>
  <si>
    <r>
      <rPr>
        <sz val="11"/>
        <color theme="1"/>
        <rFont val="Calibri"/>
        <family val="2"/>
        <scheme val="minor"/>
        <i/>
      </rPr>
      <t xml:space="preserve">Iron and steel production, coke production, and metal ore mining </t>
    </r>
  </si>
  <si>
    <r>
      <rPr>
        <sz val="11"/>
        <color theme="1"/>
        <rFont val="Calibri"/>
        <family val="2"/>
        <scheme val="minor"/>
        <i/>
      </rPr>
      <t xml:space="preserve">Steel</t>
    </r>
  </si>
  <si>
    <r>
      <rPr>
        <sz val="11"/>
        <color theme="1"/>
        <rFont val="Calibri"/>
        <family val="2"/>
        <scheme val="minor"/>
        <i/>
      </rPr>
      <t xml:space="preserve">Iron and steel production, coke production, and metal ore mining </t>
    </r>
  </si>
  <si>
    <r>
      <rPr>
        <sz val="11"/>
        <color theme="1"/>
        <rFont val="Calibri"/>
        <family val="2"/>
        <scheme val="minor"/>
        <i/>
      </rPr>
      <t xml:space="preserve">Steel</t>
    </r>
  </si>
  <si>
    <r>
      <rPr>
        <sz val="11"/>
        <color theme="1"/>
        <rFont val="Calibri"/>
        <family val="2"/>
        <scheme val="minor"/>
        <i/>
      </rPr>
      <t xml:space="preserve">Iron and steel production, coke production, and metal ore mining </t>
    </r>
  </si>
  <si>
    <r>
      <rPr>
        <sz val="11"/>
        <color theme="1"/>
        <rFont val="Calibri"/>
        <family val="2"/>
        <scheme val="minor"/>
        <i/>
      </rPr>
      <t xml:space="preserve">Steel</t>
    </r>
  </si>
  <si>
    <r>
      <rPr>
        <sz val="11"/>
        <color theme="1"/>
        <rFont val="Calibri"/>
        <family val="2"/>
        <scheme val="minor"/>
        <i/>
      </rPr>
      <t xml:space="preserve">Combustion of fossil fuels </t>
    </r>
  </si>
  <si>
    <r>
      <rPr>
        <sz val="11"/>
        <color theme="1"/>
        <rFont val="Calibri"/>
        <family val="2"/>
        <scheme val="minor"/>
        <i/>
      </rPr>
      <t xml:space="preserve">Hard coal</t>
    </r>
  </si>
  <si>
    <r>
      <rPr>
        <sz val="11"/>
        <color theme="1"/>
        <rFont val="Calibri"/>
        <family val="2"/>
        <scheme val="minor"/>
        <i/>
      </rPr>
      <t xml:space="preserve">Combustion of fossil fuels </t>
    </r>
  </si>
  <si>
    <r>
      <rPr>
        <sz val="11"/>
        <color theme="1"/>
        <rFont val="Calibri"/>
        <family val="2"/>
        <scheme val="minor"/>
        <i/>
      </rPr>
      <t xml:space="preserve">Hard coal</t>
    </r>
  </si>
  <si>
    <r>
      <rPr>
        <sz val="11"/>
        <color theme="1"/>
        <rFont val="Calibri"/>
        <family val="2"/>
        <scheme val="minor"/>
        <i/>
      </rPr>
      <t xml:space="preserve">Cement, clinker and lime production</t>
    </r>
  </si>
  <si>
    <r>
      <rPr/>
      <t xml:space="preserve">Average tonnes of CO</t>
    </r>
    <r>
      <rPr>
        <sz val="11"/>
        <color theme="1"/>
        <rFont val="Calibri"/>
        <family val="2"/>
        <scheme val="minor"/>
        <vertAlign val="subscript"/>
      </rPr>
      <t xml:space="preserve">2</t>
    </r>
    <r>
      <rPr>
        <sz val="11"/>
        <color indexed="8"/>
        <rFont val="Calibri"/>
        <family val="2"/>
        <scheme val="minor"/>
      </rPr>
      <t xml:space="preserve"> per tonne produced
and
Average share of </t>
    </r>
    <r>
      <rPr>
        <sz val="11"/>
        <color theme="1"/>
        <rFont val="Calibri"/>
        <family val="2"/>
        <scheme val="minor"/>
      </rPr>
      <t xml:space="preserve">carbon</t>
    </r>
    <r>
      <rPr>
        <sz val="11"/>
        <color indexed="8"/>
        <rFont val="Calibri"/>
        <family val="2"/>
        <scheme val="minor"/>
      </rPr>
      <t xml:space="preserve">-intensive technologies (ICE).</t>
    </r>
  </si>
  <si>
    <r>
      <rPr>
        <sz val="11"/>
        <color theme="1"/>
        <rFont val="Calibri"/>
        <family val="2"/>
        <scheme val="minor"/>
        <i/>
      </rPr>
      <t xml:space="preserve">Cement, clinker and lime production</t>
    </r>
  </si>
  <si>
    <r>
      <rPr>
        <sz val="11"/>
        <color theme="1"/>
        <rFont val="Calibri"/>
        <family val="2"/>
        <scheme val="minor"/>
        <i/>
      </rPr>
      <t xml:space="preserve">Cement</t>
    </r>
  </si>
  <si>
    <r>
      <rPr>
        <sz val="11"/>
        <color theme="1"/>
        <rFont val="Calibri"/>
        <family val="2"/>
        <scheme val="minor"/>
        <i/>
      </rPr>
      <t xml:space="preserve">Cement, clinker and lime production</t>
    </r>
  </si>
  <si>
    <r>
      <rPr>
        <sz val="11"/>
        <color theme="1"/>
        <rFont val="Calibri"/>
        <family val="2"/>
        <scheme val="minor"/>
        <i/>
      </rPr>
      <t xml:space="preserve">Cement</t>
    </r>
  </si>
  <si>
    <r>
      <rPr>
        <sz val="11"/>
        <color theme="1"/>
        <rFont val="Calibri"/>
        <family val="2"/>
        <scheme val="minor"/>
        <i/>
      </rPr>
      <t xml:space="preserve">Cement, clinker and lime production</t>
    </r>
  </si>
  <si>
    <r>
      <rPr>
        <sz val="11"/>
        <color theme="1"/>
        <rFont val="Calibri"/>
        <family val="2"/>
        <scheme val="minor"/>
        <i/>
      </rPr>
      <t xml:space="preserve">Cement</t>
    </r>
  </si>
  <si>
    <r>
      <rPr>
        <sz val="11"/>
        <color theme="1"/>
        <rFont val="Calibri"/>
        <family val="2"/>
        <scheme val="minor"/>
        <i/>
      </rPr>
      <t xml:space="preserve">Cement, clinker and lime production</t>
    </r>
  </si>
  <si>
    <r>
      <rPr>
        <sz val="11"/>
        <color theme="1"/>
        <rFont val="Calibri"/>
        <family val="2"/>
        <scheme val="minor"/>
        <i/>
      </rPr>
      <t xml:space="preserve">Cement</t>
    </r>
  </si>
  <si>
    <r>
      <rPr>
        <sz val="11"/>
        <color theme="1"/>
        <rFont val="Calibri"/>
        <family val="2"/>
        <scheme val="minor"/>
        <i/>
      </rPr>
      <t xml:space="preserve">Cement, clinker and lime production</t>
    </r>
  </si>
  <si>
    <r>
      <rPr>
        <sz val="11"/>
        <color theme="1"/>
        <rFont val="Calibri"/>
        <family val="2"/>
        <scheme val="minor"/>
        <i/>
      </rPr>
      <t xml:space="preserve">Cement</t>
    </r>
  </si>
  <si>
    <r>
      <rPr>
        <sz val="11"/>
        <color theme="1"/>
        <rFont val="Calibri"/>
        <family val="2"/>
        <scheme val="minor"/>
        <i/>
      </rPr>
      <t xml:space="preserve">Cement, clinker and lime production</t>
    </r>
  </si>
  <si>
    <r>
      <rPr>
        <sz val="11"/>
        <color theme="1"/>
        <rFont val="Calibri"/>
        <family val="2"/>
        <scheme val="minor"/>
        <i/>
      </rPr>
      <t xml:space="preserve">Cement</t>
    </r>
  </si>
  <si>
    <r>
      <rPr>
        <sz val="11"/>
        <color theme="1"/>
        <rFont val="Calibri"/>
        <family val="2"/>
        <scheme val="minor"/>
        <i/>
      </rPr>
      <t xml:space="preserve">Cement, clinker and lime production</t>
    </r>
  </si>
  <si>
    <r>
      <rPr>
        <sz val="11"/>
        <color theme="1"/>
        <rFont val="Calibri"/>
        <family val="2"/>
        <scheme val="minor"/>
        <i/>
      </rPr>
      <t xml:space="preserve">Cement</t>
    </r>
  </si>
  <si>
    <r>
      <rPr>
        <sz val="11"/>
        <color theme="1"/>
        <rFont val="Calibri"/>
        <family val="2"/>
        <scheme val="minor"/>
        <i/>
      </rPr>
      <t xml:space="preserve">Cement, clinker and lime production</t>
    </r>
  </si>
  <si>
    <r>
      <rPr>
        <sz val="11"/>
        <color theme="1"/>
        <rFont val="Calibri"/>
        <family val="2"/>
        <scheme val="minor"/>
        <i/>
      </rPr>
      <t xml:space="preserve">Cement</t>
    </r>
  </si>
  <si>
    <r>
      <rPr>
        <sz val="11"/>
        <color theme="1"/>
        <rFont val="Calibri"/>
        <family val="2"/>
        <scheme val="minor"/>
        <i/>
      </rPr>
      <t xml:space="preserve">Air transport</t>
    </r>
  </si>
  <si>
    <r>
      <rPr>
        <sz val="11"/>
        <color theme="1"/>
        <rFont val="Calibri"/>
        <family val="2"/>
        <scheme val="minor"/>
        <i/>
      </rPr>
      <t xml:space="preserve">Air transport</t>
    </r>
  </si>
  <si>
    <r>
      <rPr>
        <sz val="11"/>
        <color theme="1"/>
        <rFont val="Calibri"/>
        <family val="2"/>
        <scheme val="minor"/>
        <i/>
      </rPr>
      <t xml:space="preserve">Air transport</t>
    </r>
  </si>
  <si>
    <r>
      <rPr>
        <sz val="11"/>
        <color theme="1"/>
        <rFont val="Calibri"/>
        <family val="2"/>
        <scheme val="minor"/>
        <i/>
      </rPr>
      <t xml:space="preserve">Air transport</t>
    </r>
  </si>
  <si>
    <r>
      <rPr>
        <sz val="11"/>
        <color theme="1"/>
        <rFont val="Calibri"/>
        <family val="2"/>
        <scheme val="minor"/>
        <i/>
      </rPr>
      <t xml:space="preserve">Air transport</t>
    </r>
  </si>
  <si>
    <r>
      <rPr>
        <sz val="11"/>
        <color theme="1"/>
        <rFont val="Calibri"/>
        <family val="2"/>
        <scheme val="minor"/>
        <i/>
      </rPr>
      <t xml:space="preserve">Air transport</t>
    </r>
  </si>
  <si>
    <r>
      <rPr>
        <sz val="11"/>
        <color theme="1"/>
        <rFont val="Calibri"/>
        <family val="2"/>
        <scheme val="minor"/>
        <i/>
      </rPr>
      <t xml:space="preserve">Air transport</t>
    </r>
  </si>
  <si>
    <r>
      <rPr>
        <sz val="11"/>
        <color theme="1"/>
        <rFont val="Calibri"/>
        <family val="2"/>
        <scheme val="minor"/>
        <i/>
      </rPr>
      <t xml:space="preserve">Air transport</t>
    </r>
  </si>
  <si>
    <r>
      <rPr>
        <sz val="11"/>
        <color theme="1"/>
        <rFont val="Calibri"/>
        <family val="2"/>
        <scheme val="minor"/>
        <i/>
      </rPr>
      <t xml:space="preserve">Air transport</t>
    </r>
  </si>
  <si>
    <r>
      <rPr>
        <sz val="11"/>
        <color theme="1"/>
        <rFont val="Calibri"/>
        <family val="2"/>
        <scheme val="minor"/>
        <i/>
      </rPr>
      <t xml:space="preserve">Air transport</t>
    </r>
  </si>
  <si>
    <r>
      <rPr>
        <sz val="11"/>
        <color theme="1"/>
        <rFont val="Calibri"/>
        <family val="2"/>
        <scheme val="minor"/>
        <i/>
      </rPr>
      <t xml:space="preserve">Air transport</t>
    </r>
  </si>
  <si>
    <r>
      <rPr>
        <sz val="11"/>
        <color theme="1"/>
        <rFont val="Calibri"/>
        <family val="2"/>
        <scheme val="minor"/>
        <i/>
      </rPr>
      <t xml:space="preserve">Air transport</t>
    </r>
  </si>
  <si>
    <r>
      <rPr>
        <sz val="11"/>
        <color theme="1"/>
        <rFont val="Calibri"/>
        <family val="2"/>
        <scheme val="minor"/>
        <i/>
      </rPr>
      <t xml:space="preserve">Air transport</t>
    </r>
  </si>
  <si>
    <r>
      <rPr>
        <sz val="11"/>
        <color theme="1"/>
        <rFont val="Calibri"/>
        <family val="2"/>
        <scheme val="minor"/>
        <i/>
      </rPr>
      <t xml:space="preserve">Automotive sector</t>
    </r>
  </si>
  <si>
    <r>
      <rPr>
        <sz val="11"/>
        <color theme="1"/>
        <rFont val="Calibri"/>
        <family val="2"/>
        <scheme val="minor"/>
        <i/>
      </rPr>
      <t xml:space="preserve">Automotive sector</t>
    </r>
  </si>
  <si>
    <r>
      <rPr>
        <sz val="11"/>
        <color theme="1"/>
        <rFont val="Calibri"/>
        <family val="2"/>
        <scheme val="minor"/>
        <i/>
      </rPr>
      <t xml:space="preserve">Automotive sector</t>
    </r>
  </si>
  <si>
    <r>
      <rPr>
        <sz val="11"/>
        <color theme="1"/>
        <rFont val="Calibri"/>
        <family val="2"/>
        <scheme val="minor"/>
        <i/>
      </rPr>
      <t xml:space="preserve">Automotive sector</t>
    </r>
  </si>
  <si>
    <r>
      <rPr>
        <sz val="11"/>
        <color theme="1"/>
        <rFont val="Calibri"/>
        <family val="2"/>
        <scheme val="minor"/>
        <i/>
      </rPr>
      <t xml:space="preserve">Automotive sector</t>
    </r>
  </si>
  <si>
    <r>
      <rPr>
        <sz val="11"/>
        <color theme="1"/>
        <rFont val="Calibri"/>
        <family val="2"/>
        <scheme val="minor"/>
        <i/>
      </rPr>
      <t xml:space="preserve">Automotive sector</t>
    </r>
  </si>
  <si>
    <r>
      <rPr>
        <sz val="11"/>
        <color theme="1"/>
        <rFont val="Calibri"/>
        <family val="2"/>
        <scheme val="minor"/>
        <i/>
      </rPr>
      <t xml:space="preserve">Automotive sector</t>
    </r>
  </si>
  <si>
    <r>
      <rPr>
        <sz val="11"/>
        <color theme="1"/>
        <rFont val="Calibri"/>
        <family val="2"/>
        <scheme val="minor"/>
        <i/>
      </rPr>
      <t xml:space="preserve">Automotive sector</t>
    </r>
  </si>
  <si>
    <r>
      <rPr>
        <sz val="11"/>
        <color theme="1"/>
        <rFont val="Calibri"/>
        <family val="2"/>
        <scheme val="minor"/>
        <i/>
      </rPr>
      <t xml:space="preserve">Automotive sector</t>
    </r>
  </si>
  <si>
    <r>
      <rPr>
        <sz val="11"/>
        <color theme="1"/>
        <rFont val="Calibri"/>
        <family val="2"/>
        <scheme val="minor"/>
        <i/>
      </rPr>
      <t xml:space="preserve">Automotive sector</t>
    </r>
  </si>
  <si>
    <r>
      <rPr>
        <sz val="11"/>
        <color theme="1"/>
        <rFont val="Calibri"/>
        <family val="2"/>
        <scheme val="minor"/>
        <i/>
      </rPr>
      <t xml:space="preserve">Automotive sector</t>
    </r>
  </si>
  <si>
    <r>
      <rPr>
        <sz val="11"/>
        <color theme="1"/>
        <rFont val="Calibri"/>
        <family val="2"/>
        <scheme val="minor"/>
        <i/>
      </rPr>
      <t xml:space="preserve">Automotive sector</t>
    </r>
  </si>
  <si>
    <r>
      <rPr>
        <sz val="11"/>
        <color theme="1"/>
        <rFont val="Calibri"/>
        <family val="2"/>
        <scheme val="minor"/>
        <i/>
      </rPr>
      <t xml:space="preserve">Automotive sector</t>
    </r>
  </si>
  <si>
    <r>
      <rPr>
        <sz val="11"/>
        <color theme="1"/>
        <rFont val="Calibri"/>
        <family val="2"/>
        <scheme val="minor"/>
        <i/>
      </rPr>
      <t xml:space="preserve">Automotive sector</t>
    </r>
  </si>
  <si>
    <r>
      <rPr>
        <sz val="11"/>
        <color theme="1"/>
        <rFont val="Calibri"/>
        <family val="2"/>
        <scheme val="minor"/>
        <i/>
      </rPr>
      <t xml:space="preserve">Automotive sector</t>
    </r>
  </si>
  <si>
    <r>
      <rPr>
        <sz val="11"/>
        <color theme="1"/>
        <rFont val="Calibri"/>
        <family val="2"/>
        <scheme val="minor"/>
        <i/>
      </rPr>
      <t xml:space="preserve">Automotive sector</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</si>
  <si>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</si>
  <si>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</si>
  <si>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</si>
  <si>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</si>
  <si>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</si>
  <si>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</si>
  <si>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</si>
  <si>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</si>
  <si>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</si>
  <si>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</si>
  <si>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</si>
  <si>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</si>
  <si>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</si>
  <si>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</si>
  <si>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</si>
  <si>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</si>
  <si>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</si>
  <si>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</si>
  <si>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</si>
  <si>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</si>
  <si>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</si>
  <si>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</si>
  <si>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</si>
  <si>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</si>
  <si>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</si>
  <si>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</si>
  <si>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</si>
  <si>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</si>
  <si>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</si>
  <si>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</si>
  <si>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</si>
  <si>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</si>
  <si>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</si>
  <si>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</si>
  <si>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</si>
  <si>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</si>
  <si>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</si>
  <si>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</si>
  <si>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</si>
  <si>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</si>
  <si>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</si>
  <si>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Chemical products</t>
    </r>
  </si>
  <si>
    <r>
      <rPr>
        <sz val="10"/>
        <color theme="1"/>
        <rFont val="Calibri"/>
        <family val="2"/>
        <scheme val="minor"/>
        <i/>
      </rPr>
      <t xml:space="preserve">Properties and housing</t>
    </r>
  </si>
  <si>
    <r>
      <rPr>
        <sz val="10"/>
        <color theme="1"/>
        <rFont val="Calibri"/>
        <family val="2"/>
        <scheme val="minor"/>
        <i/>
      </rPr>
      <t xml:space="preserve">Properties and housing</t>
    </r>
  </si>
  <si>
    <r>
      <rPr>
        <sz val="10"/>
        <color theme="1"/>
        <rFont val="Calibri"/>
        <family val="2"/>
        <scheme val="minor"/>
        <i/>
      </rPr>
      <t xml:space="preserve">Properties and housing</t>
    </r>
  </si>
  <si>
    <r>
      <rPr>
        <sz val="10"/>
        <color theme="1"/>
        <rFont val="Calibri"/>
        <family val="2"/>
        <scheme val="minor"/>
        <i/>
      </rPr>
      <t xml:space="preserve">Properties and housing</t>
    </r>
  </si>
  <si>
    <r>
      <rPr>
        <sz val="10"/>
        <color theme="1"/>
        <rFont val="Calibri"/>
        <family val="2"/>
        <scheme val="minor"/>
        <i/>
      </rPr>
      <t xml:space="preserve">Properties and housing</t>
    </r>
  </si>
  <si>
    <r>
      <rPr>
        <sz val="10"/>
        <color theme="1"/>
        <rFont val="Calibri"/>
        <family val="2"/>
        <scheme val="minor"/>
        <i/>
      </rPr>
      <t xml:space="preserve">Properties and housing</t>
    </r>
  </si>
  <si>
    <r>
      <rPr>
        <sz val="10"/>
        <color theme="1"/>
        <rFont val="Calibri"/>
        <family val="2"/>
        <scheme val="minor"/>
        <i/>
      </rPr>
      <t xml:space="preserve">Properties and housing</t>
    </r>
  </si>
  <si>
    <r>
      <rPr>
        <sz val="10"/>
        <color theme="1"/>
        <rFont val="Calibri"/>
        <family val="2"/>
        <scheme val="minor"/>
        <i/>
      </rPr>
      <t xml:space="preserve">Properties and housing</t>
    </r>
  </si>
  <si>
    <r>
      <rPr>
        <sz val="10"/>
        <color theme="1"/>
        <rFont val="Calibri"/>
        <family val="2"/>
        <scheme val="minor"/>
        <i/>
      </rPr>
      <t xml:space="preserve">Properties and housing</t>
    </r>
  </si>
  <si>
    <r>
      <rPr>
        <sz val="10"/>
        <color theme="1"/>
        <rFont val="Calibri"/>
        <family val="2"/>
        <scheme val="minor"/>
        <i/>
      </rPr>
      <t xml:space="preserve">Properties and housing</t>
    </r>
  </si>
  <si>
    <r>
      <rPr>
        <sz val="10"/>
        <color theme="1"/>
        <rFont val="Calibri"/>
        <family val="2"/>
        <scheme val="minor"/>
        <i/>
      </rPr>
      <t xml:space="preserve">Properties and housing</t>
    </r>
  </si>
  <si>
    <r>
      <rPr>
        <sz val="10"/>
        <color theme="1"/>
        <rFont val="Calibri"/>
        <family val="2"/>
        <scheme val="minor"/>
        <i/>
      </rPr>
      <t xml:space="preserve">Properties and housing</t>
    </r>
  </si>
  <si>
    <r>
      <rPr>
        <sz val="10"/>
        <color theme="1"/>
        <rFont val="Calibri"/>
        <family val="2"/>
        <scheme val="minor"/>
        <i/>
      </rPr>
      <t xml:space="preserve">Properties and housing</t>
    </r>
  </si>
  <si>
    <r>
      <rPr>
        <sz val="10"/>
        <color theme="1"/>
        <rFont val="Calibri"/>
        <family val="2"/>
        <scheme val="minor"/>
        <i/>
      </rPr>
      <t xml:space="preserve">Properties and housing</t>
    </r>
  </si>
  <si>
    <r>
      <rPr>
        <sz val="10"/>
        <color theme="1"/>
        <rFont val="Calibri"/>
        <family val="2"/>
        <scheme val="minor"/>
        <i/>
      </rPr>
      <t xml:space="preserve">Properties and housing</t>
    </r>
  </si>
  <si>
    <r>
      <rPr>
        <sz val="10"/>
        <color theme="1"/>
        <rFont val="Calibri"/>
        <family val="2"/>
        <scheme val="minor"/>
        <i/>
      </rPr>
      <t xml:space="preserve">Properties and housing</t>
    </r>
  </si>
  <si>
    <r>
      <rPr>
        <sz val="10"/>
        <color theme="1"/>
        <rFont val="Calibri"/>
        <family val="2"/>
        <scheme val="minor"/>
        <i/>
      </rPr>
      <t xml:space="preserve">L 68.31</t>
    </r>
  </si>
  <si>
    <r>
      <rPr>
        <sz val="10"/>
        <color theme="1"/>
        <rFont val="Calibri"/>
        <family val="2"/>
        <scheme val="minor"/>
        <i/>
      </rPr>
      <t xml:space="preserve">Properties and housing</t>
    </r>
  </si>
  <si>
    <r>
      <rPr>
        <sz val="10"/>
        <color theme="1"/>
        <rFont val="Calibri"/>
        <family val="2"/>
        <scheme val="minor"/>
        <i/>
      </rPr>
      <t xml:space="preserve">Properties and housing</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</si>
  <si>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</si>
  <si>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</si>
  <si>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</si>
  <si>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</si>
  <si>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</si>
  <si>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</si>
  <si>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</si>
  <si>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</si>
  <si>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</si>
  <si>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</si>
  <si>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</si>
  <si>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</si>
  <si>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</si>
  <si>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</si>
  <si>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</si>
  <si>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</si>
  <si>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</si>
  <si>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</si>
  <si>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</si>
  <si>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</si>
  <si>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</si>
  <si>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</si>
  <si>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</si>
  <si>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</si>
  <si>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</si>
  <si>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</si>
  <si>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</si>
  <si>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</si>
  <si>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</si>
  <si>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</si>
  <si>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</si>
  <si>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</si>
  <si>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</si>
  <si>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</si>
  <si>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</si>
  <si>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</si>
  <si>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</si>
  <si>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</si>
  <si>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</si>
  <si>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</si>
  <si>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</si>
  <si>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</si>
  <si>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</si>
  <si>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</si>
  <si>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</si>
  <si>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</si>
  <si>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</si>
  <si>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</si>
  <si>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</si>
  <si>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</si>
  <si>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</si>
  <si>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</si>
  <si>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</si>
  <si>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</si>
  <si>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</si>
  <si>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</si>
  <si>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 01.45</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</si>
  <si>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</si>
  <si>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</si>
  <si>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</si>
  <si>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</si>
  <si>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</si>
  <si>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</si>
  <si>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</si>
  <si>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</si>
  <si>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</si>
  <si>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</si>
  <si>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</si>
  <si>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</si>
  <si>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</si>
  <si>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</si>
  <si>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</si>
  <si>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</si>
  <si>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</si>
  <si>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</si>
  <si>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</si>
  <si>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</si>
  <si>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</si>
  <si>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</si>
  <si>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</si>
  <si>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</si>
  <si>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</si>
  <si>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</si>
  <si>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</si>
  <si>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</si>
  <si>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</si>
  <si>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</si>
  <si>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</si>
  <si>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</si>
  <si>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</si>
  <si>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</si>
  <si>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</si>
  <si>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</si>
  <si>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</si>
  <si>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</si>
  <si>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</si>
  <si>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</si>
  <si>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</si>
  <si>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</si>
  <si>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</si>
  <si>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</si>
  <si>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</si>
  <si>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</si>
  <si>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</si>
  <si>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</si>
  <si>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</si>
  <si>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</si>
  <si>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</si>
  <si>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</si>
  <si>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</si>
  <si>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</si>
  <si>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</si>
  <si>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sz val="10"/>
        <color theme="1"/>
        <rFont val="Calibri"/>
        <family val="2"/>
        <scheme val="minor"/>
        <i/>
      </rPr>
      <t xml:space="preserve">Agriculture and forestry</t>
    </r>
  </si>
  <si>
    <r>
      <rPr/>
      <t xml:space="preserve">in euro million  |  31.12.2024</t>
    </r>
  </si>
  <si>
    <r>
      <rPr/>
      <t xml:space="preserve">a</t>
    </r>
  </si>
  <si>
    <r>
      <rPr/>
      <t xml:space="preserve">b</t>
    </r>
  </si>
  <si>
    <r>
      <rPr/>
      <t xml:space="preserve">c</t>
    </r>
  </si>
  <si>
    <r>
      <rPr/>
      <t xml:space="preserve">d</t>
    </r>
  </si>
  <si>
    <r>
      <rPr/>
      <t xml:space="preserve">e</t>
    </r>
  </si>
  <si>
    <r>
      <rPr/>
      <t xml:space="preserve">Of which ecologically sustainable (CCM)</t>
    </r>
  </si>
  <si>
    <r>
      <rPr/>
      <t xml:space="preserve">in euro million  |  31.12.2024</t>
    </r>
  </si>
  <si>
    <r>
      <rPr>
        <sz val="10"/>
        <color theme="1"/>
        <rFont val="Calibri"/>
        <family val="2"/>
        <scheme val="minor"/>
      </rPr>
      <t xml:space="preserve">a</t>
    </r>
  </si>
  <si>
    <r>
      <rPr>
        <sz val="10"/>
        <color theme="1"/>
        <rFont val="Calibri"/>
        <family val="2"/>
        <scheme val="minor"/>
      </rPr>
      <t xml:space="preserve">b</t>
    </r>
  </si>
  <si>
    <r>
      <rPr>
        <sz val="10"/>
        <color theme="1"/>
        <rFont val="Calibri"/>
        <family val="2"/>
        <scheme val="minor"/>
      </rPr>
      <t xml:space="preserve">c</t>
    </r>
  </si>
  <si>
    <r>
      <rPr>
        <sz val="10"/>
        <color theme="1"/>
        <rFont val="Calibri"/>
        <family val="2"/>
        <scheme val="minor"/>
      </rPr>
      <t xml:space="preserve">d</t>
    </r>
  </si>
  <si>
    <r>
      <rPr>
        <sz val="10"/>
        <color theme="1"/>
        <rFont val="Calibri"/>
        <family val="2"/>
        <scheme val="minor"/>
      </rPr>
      <t xml:space="preserve">e</t>
    </r>
  </si>
  <si>
    <r>
      <rPr>
        <sz val="10"/>
        <color theme="1"/>
        <rFont val="Calibri"/>
        <family val="2"/>
        <scheme val="minor"/>
      </rPr>
      <t xml:space="preserve">f</t>
    </r>
  </si>
  <si>
    <r>
      <rPr>
        <sz val="10"/>
        <color theme="1"/>
        <rFont val="Calibri"/>
        <family val="2"/>
        <scheme val="minor"/>
      </rPr>
      <t xml:space="preserve">g</t>
    </r>
  </si>
  <si>
    <r>
      <rPr>
        <sz val="10"/>
        <color theme="1"/>
        <rFont val="Calibri"/>
        <family val="2"/>
        <scheme val="minor"/>
      </rPr>
      <t xml:space="preserve">h</t>
    </r>
  </si>
  <si>
    <r>
      <rPr>
        <sz val="10"/>
        <color theme="1"/>
        <rFont val="Calibri"/>
        <family val="2"/>
        <scheme val="minor"/>
      </rPr>
      <t xml:space="preserve">i</t>
    </r>
  </si>
  <si>
    <r>
      <rPr>
        <sz val="10"/>
        <color theme="1"/>
        <rFont val="Calibri"/>
        <family val="2"/>
        <scheme val="minor"/>
      </rPr>
      <t xml:space="preserve">j</t>
    </r>
  </si>
  <si>
    <r>
      <rPr>
        <sz val="10"/>
        <color theme="1"/>
        <rFont val="Calibri"/>
        <family val="2"/>
        <scheme val="minor"/>
      </rPr>
      <t xml:space="preserve">k</t>
    </r>
  </si>
  <si>
    <r>
      <rPr>
        <sz val="10"/>
        <color theme="1"/>
        <rFont val="Calibri"/>
        <family val="2"/>
        <scheme val="minor"/>
      </rPr>
      <t xml:space="preserve">l</t>
    </r>
  </si>
  <si>
    <r>
      <rPr>
        <sz val="10"/>
        <color theme="1"/>
        <rFont val="Calibri"/>
        <family val="2"/>
        <scheme val="minor"/>
      </rPr>
      <t xml:space="preserve">m</t>
    </r>
  </si>
  <si>
    <r>
      <rPr>
        <sz val="10"/>
        <color theme="1"/>
        <rFont val="Calibri"/>
        <family val="2"/>
        <scheme val="minor"/>
      </rPr>
      <t xml:space="preserve">n</t>
    </r>
  </si>
  <si>
    <r>
      <rPr/>
      <t xml:space="preserve">Gross carrying amount (euro million)</t>
    </r>
  </si>
  <si>
    <r>
      <rPr>
        <sz val="11"/>
        <rFont val="Calibri"/>
        <family val="2"/>
        <scheme val="minor"/>
      </rPr>
      <t xml:space="preserve">Cumulative impairment, cumulative negative changes in fair value due to default risks and provisions</t>
    </r>
  </si>
  <si>
    <r>
      <rPr>
        <sz val="11"/>
        <rFont val="Calibri"/>
        <family val="2"/>
        <scheme val="minor"/>
      </rPr>
      <t xml:space="preserve"> &lt;= 5 years</t>
    </r>
  </si>
  <si>
    <r>
      <rPr>
        <sz val="11"/>
        <rFont val="Calibri"/>
        <family val="2"/>
        <scheme val="minor"/>
      </rPr>
      <t xml:space="preserve">&gt; 5 years &lt;= 10 years</t>
    </r>
  </si>
  <si>
    <r>
      <rPr>
        <sz val="11"/>
        <rFont val="Calibri"/>
        <family val="2"/>
        <scheme val="minor"/>
      </rPr>
      <t xml:space="preserve">&gt; 10 years &lt;= 20 years</t>
    </r>
  </si>
  <si>
    <r>
      <rPr>
        <sz val="11"/>
        <rFont val="Calibri"/>
        <family val="2"/>
        <scheme val="minor"/>
      </rPr>
      <t xml:space="preserve">&gt; 20 years</t>
    </r>
  </si>
  <si>
    <r>
      <rPr>
        <sz val="11"/>
        <rFont val="Calibri"/>
        <family val="2"/>
        <scheme val="minor"/>
      </rPr>
      <t xml:space="preserve">of which exposures of Stage 2</t>
    </r>
  </si>
  <si>
    <r>
      <rPr>
        <sz val="11"/>
        <rFont val="Calibri"/>
        <family val="2"/>
        <scheme val="minor"/>
      </rPr>
      <t xml:space="preserve">Of which non-performing exposures</t>
    </r>
  </si>
  <si>
    <r>
      <rPr>
        <sz val="10"/>
        <color theme="1"/>
        <rFont val="Calibri"/>
        <family val="2"/>
        <scheme val="minor"/>
      </rPr>
      <t xml:space="preserve">A – Agriculture, forestry and fishing</t>
    </r>
  </si>
  <si>
    <r>
      <rPr>
        <sz val="10"/>
        <color theme="1"/>
        <rFont val="Calibri"/>
        <family val="2"/>
        <scheme val="minor"/>
      </rPr>
      <t xml:space="preserve">B – Mining and quarrying</t>
    </r>
  </si>
  <si>
    <r>
      <rPr>
        <sz val="10"/>
        <color theme="1"/>
        <rFont val="Calibri"/>
        <family val="2"/>
        <scheme val="minor"/>
      </rPr>
      <t xml:space="preserve">C – Manufacturing</t>
    </r>
  </si>
  <si>
    <r>
      <rPr>
        <sz val="10"/>
        <color theme="1"/>
        <rFont val="Calibri"/>
        <family val="2"/>
        <scheme val="minor"/>
      </rPr>
      <t xml:space="preserve">D – Electricity, gas, steam and air conditioning supply</t>
    </r>
  </si>
  <si>
    <r>
      <rPr>
        <sz val="10"/>
        <color theme="1"/>
        <rFont val="Calibri"/>
        <family val="2"/>
        <scheme val="minor"/>
      </rPr>
      <t xml:space="preserve">E – Water supply; sewerage, waste management and remediation activities</t>
    </r>
  </si>
  <si>
    <r>
      <rPr>
        <sz val="10"/>
        <color theme="1"/>
        <rFont val="Calibri"/>
        <family val="2"/>
        <scheme val="minor"/>
      </rPr>
      <t xml:space="preserve">F – Construction</t>
    </r>
  </si>
  <si>
    <r>
      <rPr>
        <sz val="10"/>
        <color theme="1"/>
        <rFont val="Calibri"/>
        <family val="2"/>
        <scheme val="minor"/>
      </rPr>
      <t xml:space="preserve">G – Wholesale and retail trade; repair of motor vehicles and motorcycles</t>
    </r>
  </si>
  <si>
    <r>
      <rPr>
        <sz val="10"/>
        <color theme="1"/>
        <rFont val="Calibri"/>
        <family val="2"/>
        <scheme val="minor"/>
      </rPr>
      <t xml:space="preserve">H – Transportation and storage</t>
    </r>
  </si>
  <si>
    <r>
      <rPr>
        <sz val="10"/>
        <color theme="1"/>
        <rFont val="Calibri"/>
        <family val="2"/>
        <scheme val="minor"/>
      </rPr>
      <t xml:space="preserve">L – Real estate activities</t>
    </r>
  </si>
  <si>
    <r>
      <rPr>
        <sz val="10"/>
        <color theme="1"/>
        <rFont val="Calibri"/>
        <family val="2"/>
        <scheme val="minor"/>
      </rPr>
      <t xml:space="preserve">Collaterals received through repossession</t>
    </r>
  </si>
  <si>
    <r>
      <rPr>
        <sz val="10"/>
        <color theme="1"/>
        <rFont val="Calibri"/>
        <family val="2"/>
        <scheme val="minor"/>
      </rPr>
      <t xml:space="preserve">a</t>
    </r>
  </si>
  <si>
    <r>
      <rPr>
        <sz val="10"/>
        <color theme="1"/>
        <rFont val="Calibri"/>
        <family val="2"/>
        <scheme val="minor"/>
      </rPr>
      <t xml:space="preserve">b</t>
    </r>
  </si>
  <si>
    <r>
      <rPr>
        <sz val="10"/>
        <color theme="1"/>
        <rFont val="Calibri"/>
        <family val="2"/>
        <scheme val="minor"/>
      </rPr>
      <t xml:space="preserve">c</t>
    </r>
  </si>
  <si>
    <r>
      <rPr>
        <sz val="10"/>
        <color theme="1"/>
        <rFont val="Calibri"/>
        <family val="2"/>
        <scheme val="minor"/>
      </rPr>
      <t xml:space="preserve">d</t>
    </r>
  </si>
  <si>
    <r>
      <rPr>
        <sz val="10"/>
        <color theme="1"/>
        <rFont val="Calibri"/>
        <family val="2"/>
        <scheme val="minor"/>
      </rPr>
      <t xml:space="preserve">e</t>
    </r>
  </si>
  <si>
    <r>
      <rPr>
        <sz val="10"/>
        <color theme="1"/>
        <rFont val="Calibri"/>
        <family val="2"/>
        <scheme val="minor"/>
      </rPr>
      <t xml:space="preserve">f</t>
    </r>
  </si>
  <si>
    <r>
      <rPr>
        <sz val="10"/>
        <color theme="1"/>
        <rFont val="Calibri"/>
        <family val="2"/>
        <scheme val="minor"/>
      </rPr>
      <t xml:space="preserve">g</t>
    </r>
  </si>
  <si>
    <r>
      <rPr>
        <sz val="10"/>
        <color theme="1"/>
        <rFont val="Calibri"/>
        <family val="2"/>
        <scheme val="minor"/>
      </rPr>
      <t xml:space="preserve">h</t>
    </r>
  </si>
  <si>
    <r>
      <rPr>
        <sz val="10"/>
        <color theme="1"/>
        <rFont val="Calibri"/>
        <family val="2"/>
        <scheme val="minor"/>
      </rPr>
      <t xml:space="preserve">i</t>
    </r>
  </si>
  <si>
    <r>
      <rPr>
        <sz val="10"/>
        <color theme="1"/>
        <rFont val="Calibri"/>
        <family val="2"/>
        <scheme val="minor"/>
      </rPr>
      <t xml:space="preserve">j</t>
    </r>
  </si>
  <si>
    <r>
      <rPr>
        <sz val="10"/>
        <color theme="1"/>
        <rFont val="Calibri"/>
        <family val="2"/>
        <scheme val="minor"/>
      </rPr>
      <t xml:space="preserve">k</t>
    </r>
  </si>
  <si>
    <r>
      <rPr>
        <sz val="10"/>
        <color theme="1"/>
        <rFont val="Calibri"/>
        <family val="2"/>
        <scheme val="minor"/>
      </rPr>
      <t xml:space="preserve">l</t>
    </r>
  </si>
  <si>
    <r>
      <rPr>
        <sz val="10"/>
        <color theme="1"/>
        <rFont val="Calibri"/>
        <family val="2"/>
        <scheme val="minor"/>
      </rPr>
      <t xml:space="preserve">m</t>
    </r>
  </si>
  <si>
    <r>
      <rPr>
        <sz val="10"/>
        <color theme="1"/>
        <rFont val="Calibri"/>
        <family val="2"/>
        <scheme val="minor"/>
      </rPr>
      <t xml:space="preserve">n</t>
    </r>
  </si>
  <si>
    <r>
      <rPr>
        <sz val="10"/>
        <color theme="1"/>
        <rFont val="Calibri"/>
        <family val="2"/>
        <scheme val="minor"/>
      </rPr>
      <t xml:space="preserve">o </t>
    </r>
  </si>
  <si>
    <r>
      <rPr/>
      <t xml:space="preserve">Gross carrying amount (euro million)</t>
    </r>
  </si>
  <si>
    <r>
      <rPr/>
      <t xml:space="preserve">of which exposures susceptible to the effects of physical risk events due to climate change</t>
    </r>
  </si>
  <si>
    <r>
      <rPr/>
      <t xml:space="preserve">Breakdown by maturity band</t>
    </r>
  </si>
  <si>
    <r>
      <rPr>
        <sz val="12"/>
        <color theme="1"/>
        <rFont val="Calibri"/>
        <family val="2"/>
        <scheme val="minor"/>
      </rPr>
      <t xml:space="preserve">of which exposures susceptible to the effects of </t>
    </r>
    <r>
      <rPr>
        <sz val="12"/>
        <color theme="1"/>
        <rFont val="Calibri"/>
        <family val="2"/>
        <scheme val="minor"/>
        <b/>
      </rPr>
      <t xml:space="preserve">chronic operational risk events</t>
    </r>
    <r>
      <rPr>
        <sz val="12"/>
        <color theme="1"/>
        <rFont val="Calibri"/>
        <family val="2"/>
        <scheme val="minor"/>
      </rPr>
      <t xml:space="preserve"> due to climate change</t>
    </r>
  </si>
  <si>
    <r>
      <rPr>
        <sz val="12"/>
        <color theme="1"/>
        <rFont val="Calibri"/>
        <family val="2"/>
        <scheme val="minor"/>
      </rPr>
      <t xml:space="preserve">of which exposures susceptible to the effects of </t>
    </r>
    <r>
      <rPr>
        <sz val="12"/>
        <color theme="1"/>
        <rFont val="Calibri"/>
        <family val="2"/>
        <scheme val="minor"/>
        <b/>
      </rPr>
      <t xml:space="preserve">acute operational risk events</t>
    </r>
    <r>
      <rPr>
        <sz val="12"/>
        <color theme="1"/>
        <rFont val="Calibri"/>
        <family val="2"/>
        <scheme val="minor"/>
      </rPr>
      <t xml:space="preserve">
due to climate change</t>
    </r>
  </si>
  <si>
    <r>
      <rPr>
        <sz val="12"/>
        <rFont val="Calibri"/>
        <family val="2"/>
        <scheme val="minor"/>
      </rPr>
      <t xml:space="preserve">of which exposures susceptible to the effects of </t>
    </r>
    <r>
      <rPr>
        <sz val="12"/>
        <rFont val="Calibri"/>
        <family val="2"/>
        <scheme val="minor"/>
        <b/>
      </rPr>
      <t xml:space="preserve">chronic and acute operational risk events</t>
    </r>
    <r>
      <rPr>
        <sz val="12"/>
        <rFont val="Calibri"/>
        <family val="2"/>
        <scheme val="minor"/>
      </rPr>
      <t xml:space="preserve">
due to climate change</t>
    </r>
  </si>
  <si>
    <r>
      <rPr/>
      <t xml:space="preserve">Of which exposures of Stage 2</t>
    </r>
  </si>
  <si>
    <r>
      <rPr/>
      <t xml:space="preserve">Of which non-performing exposures</t>
    </r>
  </si>
  <si>
    <r>
      <rPr>
        <sz val="11"/>
        <rFont val="Calibri"/>
        <family val="2"/>
        <scheme val="minor"/>
      </rPr>
      <t xml:space="preserve">Cumulative impairment, cumulative negative changes in fair value due to default risks and provisions</t>
    </r>
  </si>
  <si>
    <r>
      <rPr>
        <sz val="11"/>
        <rFont val="Calibri"/>
        <family val="2"/>
        <scheme val="minor"/>
      </rPr>
      <t xml:space="preserve"> &lt;= 5 years</t>
    </r>
  </si>
  <si>
    <r>
      <rPr>
        <sz val="11"/>
        <rFont val="Calibri"/>
        <family val="2"/>
        <scheme val="minor"/>
      </rPr>
      <t xml:space="preserve">&gt; 5 years &lt;= 10 years</t>
    </r>
  </si>
  <si>
    <r>
      <rPr>
        <sz val="11"/>
        <rFont val="Calibri"/>
        <family val="2"/>
        <scheme val="minor"/>
      </rPr>
      <t xml:space="preserve">&gt; 10 years &lt;= 20 years</t>
    </r>
  </si>
  <si>
    <r>
      <rPr>
        <sz val="11"/>
        <rFont val="Calibri"/>
        <family val="2"/>
        <scheme val="minor"/>
      </rPr>
      <t xml:space="preserve">&gt; 20 years</t>
    </r>
  </si>
  <si>
    <r>
      <rPr>
        <sz val="11"/>
        <rFont val="Calibri"/>
        <family val="2"/>
        <scheme val="minor"/>
      </rPr>
      <t xml:space="preserve">Average term</t>
    </r>
  </si>
  <si>
    <r>
      <rPr>
        <sz val="11"/>
        <rFont val="Calibri"/>
        <family val="2"/>
        <scheme val="minor"/>
      </rPr>
      <t xml:space="preserve">of which exposures of Stage 2</t>
    </r>
  </si>
  <si>
    <r>
      <rPr>
        <sz val="11"/>
        <rFont val="Calibri"/>
        <family val="2"/>
        <scheme val="minor"/>
      </rPr>
      <t xml:space="preserve">Of which non-performing exposures</t>
    </r>
  </si>
  <si>
    <r>
      <rPr>
        <sz val="10"/>
        <color theme="1"/>
        <rFont val="Calibri"/>
        <family val="2"/>
        <scheme val="minor"/>
      </rPr>
      <t xml:space="preserve">A – Agriculture, forestry and fishing</t>
    </r>
  </si>
  <si>
    <r>
      <rPr>
        <sz val="10"/>
        <color theme="1"/>
        <rFont val="Calibri"/>
        <family val="2"/>
        <scheme val="minor"/>
      </rPr>
      <t xml:space="preserve">B – Mining and quarrying</t>
    </r>
  </si>
  <si>
    <r>
      <rPr>
        <sz val="10"/>
        <color theme="1"/>
        <rFont val="Calibri"/>
        <family val="2"/>
        <scheme val="minor"/>
      </rPr>
      <t xml:space="preserve">C – Manufacturing</t>
    </r>
  </si>
  <si>
    <r>
      <rPr>
        <sz val="10"/>
        <color theme="1"/>
        <rFont val="Calibri"/>
        <family val="2"/>
        <scheme val="minor"/>
      </rPr>
      <t xml:space="preserve">D – Electricity, gas, steam and air conditioning supply</t>
    </r>
  </si>
  <si>
    <r>
      <rPr>
        <sz val="10"/>
        <color theme="1"/>
        <rFont val="Calibri"/>
        <family val="2"/>
        <scheme val="minor"/>
      </rPr>
      <t xml:space="preserve">E – Water supply; sewerage, waste management and remediation activities</t>
    </r>
  </si>
  <si>
    <r>
      <rPr>
        <sz val="10"/>
        <color theme="1"/>
        <rFont val="Calibri"/>
        <family val="2"/>
        <scheme val="minor"/>
      </rPr>
      <t xml:space="preserve">F – Construction</t>
    </r>
  </si>
  <si>
    <r>
      <rPr>
        <sz val="10"/>
        <color theme="1"/>
        <rFont val="Calibri"/>
        <family val="2"/>
        <scheme val="minor"/>
      </rPr>
      <t xml:space="preserve">G – Wholesale and retail trade; repair of motor vehicles and motorcycles</t>
    </r>
  </si>
  <si>
    <r>
      <rPr>
        <sz val="10"/>
        <color theme="1"/>
        <rFont val="Calibri"/>
        <family val="2"/>
        <scheme val="minor"/>
      </rPr>
      <t xml:space="preserve">H – Transportation and storage</t>
    </r>
  </si>
  <si>
    <r>
      <rPr>
        <sz val="10"/>
        <color theme="1"/>
        <rFont val="Calibri"/>
        <family val="2"/>
        <scheme val="minor"/>
      </rPr>
      <t xml:space="preserve">L – Real estate activities</t>
    </r>
  </si>
  <si>
    <r>
      <rPr>
        <sz val="10"/>
        <color theme="1"/>
        <rFont val="Calibri"/>
        <family val="2"/>
        <scheme val="minor"/>
      </rPr>
      <t xml:space="preserve">Loans secured by residential real estate</t>
    </r>
  </si>
  <si>
    <r>
      <rPr>
        <sz val="10"/>
        <color theme="1"/>
        <rFont val="Calibri"/>
        <family val="2"/>
        <scheme val="minor"/>
      </rPr>
      <t xml:space="preserve">Loans secured by commercial real estate</t>
    </r>
  </si>
  <si>
    <r>
      <rPr>
        <sz val="10"/>
        <color theme="1"/>
        <rFont val="Calibri"/>
        <family val="2"/>
        <scheme val="minor"/>
      </rPr>
      <t xml:space="preserve">Collaterals received through repossession</t>
    </r>
  </si>
  <si>
    <r>
      <rPr>
        <sz val="10"/>
        <color theme="1"/>
        <rFont val="Calibri"/>
        <family val="2"/>
        <scheme val="minor"/>
      </rPr>
      <t xml:space="preserve">I – Accommodation and gastronomy</t>
    </r>
  </si>
  <si>
    <r>
      <rPr>
        <sz val="10"/>
        <color theme="1"/>
        <rFont val="Calibri"/>
        <family val="2"/>
        <scheme val="minor"/>
      </rPr>
      <t xml:space="preserve">J – Information and communication</t>
    </r>
  </si>
  <si>
    <r>
      <rPr>
        <sz val="10"/>
        <color theme="1"/>
        <rFont val="Calibri"/>
        <family val="2"/>
        <scheme val="minor"/>
      </rPr>
      <t xml:space="preserve">M – Provision of professional, scientific and technical services</t>
    </r>
  </si>
  <si>
    <r>
      <rPr>
        <sz val="10"/>
        <color theme="1"/>
        <rFont val="Calibri"/>
        <family val="2"/>
        <scheme val="minor"/>
      </rPr>
      <t xml:space="preserve">N – Provision of other economic services</t>
    </r>
  </si>
  <si>
    <r>
      <rPr>
        <sz val="10"/>
        <color theme="1"/>
        <rFont val="Calibri"/>
        <family val="2"/>
        <scheme val="minor"/>
      </rPr>
      <t xml:space="preserve">O – Public administration and defence; social security (→ civil service)</t>
    </r>
  </si>
  <si>
    <r>
      <rPr>
        <sz val="10"/>
        <color theme="1"/>
        <rFont val="Calibri"/>
        <family val="2"/>
        <scheme val="minor"/>
      </rPr>
      <t xml:space="preserve">P – Education and teaching</t>
    </r>
  </si>
  <si>
    <r>
      <rPr>
        <sz val="10"/>
        <color theme="1"/>
        <rFont val="Calibri"/>
        <family val="2"/>
        <scheme val="minor"/>
      </rPr>
      <t xml:space="preserve">R – Arts, entertainment and recreation</t>
    </r>
  </si>
  <si>
    <r>
      <rPr>
        <sz val="10"/>
        <color theme="1"/>
        <rFont val="Calibri"/>
        <family val="2"/>
        <scheme val="minor"/>
      </rPr>
      <t xml:space="preserve">S – Provision of other services</t>
    </r>
  </si>
  <si>
    <r>
      <rPr/>
      <t xml:space="preserve">a</t>
    </r>
  </si>
  <si>
    <r>
      <rPr/>
      <t xml:space="preserve">b</t>
    </r>
  </si>
  <si>
    <r>
      <rPr/>
      <t xml:space="preserve">c</t>
    </r>
  </si>
  <si>
    <r>
      <rPr/>
      <t xml:space="preserve">d</t>
    </r>
  </si>
  <si>
    <r>
      <rPr/>
      <t xml:space="preserve">e</t>
    </r>
  </si>
  <si>
    <r>
      <rPr/>
      <t xml:space="preserve">f</t>
    </r>
  </si>
  <si>
    <r>
      <rPr/>
      <t xml:space="preserve">g</t>
    </r>
  </si>
  <si>
    <r>
      <rPr/>
      <t xml:space="preserve">h</t>
    </r>
  </si>
  <si>
    <r>
      <rPr/>
      <t xml:space="preserve">i</t>
    </r>
  </si>
  <si>
    <r>
      <rPr/>
      <t xml:space="preserve">j</t>
    </r>
  </si>
  <si>
    <r>
      <rPr/>
      <t xml:space="preserve">k</t>
    </r>
  </si>
  <si>
    <r>
      <rPr/>
      <t xml:space="preserve">l</t>
    </r>
  </si>
  <si>
    <r>
      <rPr/>
      <t xml:space="preserve">m</t>
    </r>
  </si>
  <si>
    <r>
      <rPr/>
      <t xml:space="preserve">n</t>
    </r>
  </si>
  <si>
    <r>
      <rPr/>
      <t xml:space="preserve">o </t>
    </r>
  </si>
  <si>
    <r>
      <rPr/>
      <t xml:space="preserve">Gross carrying amount (euro million)</t>
    </r>
  </si>
  <si>
    <r>
      <rPr/>
      <t xml:space="preserve">of which exposures susceptible to the effects of physical risk events due to climate change</t>
    </r>
  </si>
  <si>
    <r>
      <rPr/>
      <t xml:space="preserve">Breakdown by maturity band</t>
    </r>
  </si>
  <si>
    <r>
      <rPr>
        <sz val="12"/>
        <color theme="1"/>
        <rFont val="Calibri"/>
        <family val="2"/>
        <scheme val="minor"/>
      </rPr>
      <t xml:space="preserve">of which exposures susceptible to the effects of </t>
    </r>
    <r>
      <rPr>
        <sz val="12"/>
        <color theme="1"/>
        <rFont val="Calibri"/>
        <family val="2"/>
        <scheme val="minor"/>
        <b/>
      </rPr>
      <t xml:space="preserve">chronic operational risk events</t>
    </r>
    <r>
      <rPr>
        <sz val="12"/>
        <color theme="1"/>
        <rFont val="Calibri"/>
        <family val="2"/>
        <scheme val="minor"/>
      </rPr>
      <t xml:space="preserve"> due to climate change</t>
    </r>
  </si>
  <si>
    <r>
      <rPr>
        <sz val="12"/>
        <color theme="1"/>
        <rFont val="Calibri"/>
        <family val="2"/>
        <scheme val="minor"/>
      </rPr>
      <t xml:space="preserve">of which exposures susceptible to the effects of </t>
    </r>
    <r>
      <rPr>
        <sz val="12"/>
        <color theme="1"/>
        <rFont val="Calibri"/>
        <family val="2"/>
        <scheme val="minor"/>
        <b/>
      </rPr>
      <t xml:space="preserve">acute operational risk events</t>
    </r>
    <r>
      <rPr>
        <sz val="12"/>
        <color theme="1"/>
        <rFont val="Calibri"/>
        <family val="2"/>
        <scheme val="minor"/>
      </rPr>
      <t xml:space="preserve">
due to climate change</t>
    </r>
  </si>
  <si>
    <r>
      <rPr>
        <sz val="12"/>
        <rFont val="Calibri"/>
        <family val="2"/>
        <scheme val="minor"/>
      </rPr>
      <t xml:space="preserve">of which exposures susceptible to the effects of </t>
    </r>
    <r>
      <rPr>
        <sz val="12"/>
        <rFont val="Calibri"/>
        <family val="2"/>
        <scheme val="minor"/>
        <b/>
      </rPr>
      <t xml:space="preserve">chronic and acute operational risk events</t>
    </r>
    <r>
      <rPr>
        <sz val="12"/>
        <rFont val="Calibri"/>
        <family val="2"/>
        <scheme val="minor"/>
      </rPr>
      <t xml:space="preserve">
due to climate change</t>
    </r>
  </si>
  <si>
    <r>
      <rPr/>
      <t xml:space="preserve">Of which exposures of Stage 2</t>
    </r>
  </si>
  <si>
    <r>
      <rPr/>
      <t xml:space="preserve">Of which non-performing exposures</t>
    </r>
  </si>
  <si>
    <r>
      <rPr>
        <sz val="11"/>
        <rFont val="Calibri"/>
        <family val="2"/>
        <scheme val="minor"/>
      </rPr>
      <t xml:space="preserve">Cumulative impairment, cumulative negative changes in fair value due to default risks and provisions</t>
    </r>
  </si>
  <si>
    <r>
      <rPr>
        <sz val="11"/>
        <rFont val="Calibri"/>
        <family val="2"/>
        <scheme val="minor"/>
      </rPr>
      <t xml:space="preserve"> &lt;= 5 years</t>
    </r>
  </si>
  <si>
    <r>
      <rPr>
        <sz val="11"/>
        <rFont val="Calibri"/>
        <family val="2"/>
        <scheme val="minor"/>
      </rPr>
      <t xml:space="preserve">&gt; 5 years &lt;= 10 years</t>
    </r>
  </si>
  <si>
    <r>
      <rPr>
        <sz val="11"/>
        <rFont val="Calibri"/>
        <family val="2"/>
        <scheme val="minor"/>
      </rPr>
      <t xml:space="preserve">&gt; 10 years &lt;= 20 years</t>
    </r>
  </si>
  <si>
    <r>
      <rPr>
        <sz val="11"/>
        <rFont val="Calibri"/>
        <family val="2"/>
        <scheme val="minor"/>
      </rPr>
      <t xml:space="preserve">&gt; 20 years</t>
    </r>
  </si>
  <si>
    <r>
      <rPr>
        <sz val="11"/>
        <rFont val="Calibri"/>
        <family val="2"/>
        <scheme val="minor"/>
      </rPr>
      <t xml:space="preserve">Average term</t>
    </r>
  </si>
  <si>
    <r>
      <rPr>
        <sz val="11"/>
        <rFont val="Calibri"/>
        <family val="2"/>
        <scheme val="minor"/>
      </rPr>
      <t xml:space="preserve">of which exposures of Stage 2</t>
    </r>
  </si>
  <si>
    <r>
      <rPr>
        <sz val="11"/>
        <rFont val="Calibri"/>
        <family val="2"/>
        <scheme val="minor"/>
      </rPr>
      <t xml:space="preserve">Of which non-performing exposures</t>
    </r>
  </si>
  <si>
    <r>
      <rPr/>
      <t xml:space="preserve">A – Agriculture, forestry and fishing</t>
    </r>
  </si>
  <si>
    <r>
      <rPr/>
      <t xml:space="preserve">B – Mining and quarrying</t>
    </r>
  </si>
  <si>
    <r>
      <rPr/>
      <t xml:space="preserve">C – Manufacturing</t>
    </r>
  </si>
  <si>
    <r>
      <rPr/>
      <t xml:space="preserve">D – Electricity, gas, steam and air conditioning supply</t>
    </r>
  </si>
  <si>
    <r>
      <rPr/>
      <t xml:space="preserve">E – Water supply; sewerage, waste management and remediation activities</t>
    </r>
  </si>
  <si>
    <r>
      <rPr/>
      <t xml:space="preserve">F – Construction</t>
    </r>
  </si>
  <si>
    <r>
      <rPr/>
      <t xml:space="preserve">G – Wholesale and retail trade; repair of motor vehicles and motorcycles</t>
    </r>
  </si>
  <si>
    <r>
      <rPr/>
      <t xml:space="preserve">H – Transportation and storage</t>
    </r>
  </si>
  <si>
    <r>
      <rPr/>
      <t xml:space="preserve">L – Real estate activities</t>
    </r>
  </si>
  <si>
    <r>
      <rPr/>
      <t xml:space="preserve">Loans secured by residential real estate</t>
    </r>
  </si>
  <si>
    <r>
      <rPr/>
      <t xml:space="preserve">Loans secured by commercial real estate</t>
    </r>
  </si>
  <si>
    <r>
      <rPr/>
      <t xml:space="preserve">Collaterals received through repossession</t>
    </r>
  </si>
  <si>
    <r>
      <rPr/>
      <t xml:space="preserve">I – Accommodation and gastronomy</t>
    </r>
  </si>
  <si>
    <r>
      <rPr/>
      <t xml:space="preserve">J – Information and communication</t>
    </r>
  </si>
  <si>
    <r>
      <rPr/>
      <t xml:space="preserve">M – Provision of professional, scientific and technical services</t>
    </r>
  </si>
  <si>
    <r>
      <rPr/>
      <t xml:space="preserve">N – Provision of other economic services</t>
    </r>
  </si>
  <si>
    <r>
      <rPr/>
      <t xml:space="preserve">O – Public administration and defence; social security (→ civil service)</t>
    </r>
  </si>
  <si>
    <r>
      <rPr/>
      <t xml:space="preserve">P – Education and teaching</t>
    </r>
  </si>
  <si>
    <r>
      <rPr/>
      <t xml:space="preserve">R – Arts, entertainment and recreation</t>
    </r>
  </si>
  <si>
    <r>
      <rPr/>
      <t xml:space="preserve">S – Provision of other services</t>
    </r>
  </si>
  <si>
    <r>
      <rPr>
        <sz val="10"/>
        <color theme="1"/>
        <rFont val="Calibri"/>
        <family val="2"/>
        <scheme val="minor"/>
        <b/>
      </rPr>
      <t xml:space="preserve">Amendment to the disclosure as at 31.12.2023</t>
    </r>
  </si>
  <si>
    <r>
      <rPr/>
      <t xml:space="preserve">a</t>
    </r>
  </si>
  <si>
    <r>
      <rPr/>
      <t xml:space="preserve">b</t>
    </r>
  </si>
  <si>
    <r>
      <rPr/>
      <t xml:space="preserve">c</t>
    </r>
  </si>
  <si>
    <r>
      <rPr/>
      <t xml:space="preserve">d</t>
    </r>
  </si>
  <si>
    <r>
      <rPr/>
      <t xml:space="preserve">e</t>
    </r>
  </si>
  <si>
    <r>
      <rPr>
        <sz val="11"/>
        <color indexed="8"/>
        <rFont val="Calibri"/>
        <family val="2"/>
        <scheme val="minor"/>
      </rPr>
      <t xml:space="preserve">in euro thousand</t>
    </r>
  </si>
  <si>
    <r>
      <rPr/>
      <t xml:space="preserve">in euro million  |  31.12.2024</t>
    </r>
  </si>
  <si>
    <r>
      <rPr/>
      <t xml:space="preserve">a</t>
    </r>
  </si>
  <si>
    <r>
      <rPr/>
      <t xml:space="preserve">b</t>
    </r>
  </si>
  <si>
    <r>
      <rPr/>
      <t xml:space="preserve">c</t>
    </r>
  </si>
  <si>
    <r>
      <rPr/>
      <t xml:space="preserve">d</t>
    </r>
  </si>
  <si>
    <r>
      <rPr/>
      <t xml:space="preserve">e</t>
    </r>
  </si>
  <si>
    <r>
      <rPr/>
      <t xml:space="preserve">f</t>
    </r>
  </si>
  <si>
    <r>
      <rPr/>
      <t xml:space="preserve">g</t>
    </r>
  </si>
  <si>
    <r>
      <rPr/>
      <t xml:space="preserve">h</t>
    </r>
  </si>
  <si>
    <r>
      <rPr/>
      <t xml:space="preserve">i</t>
    </r>
  </si>
  <si>
    <r>
      <rPr/>
      <t xml:space="preserve">j</t>
    </r>
  </si>
  <si>
    <r>
      <rPr/>
      <t xml:space="preserve">k</t>
    </r>
  </si>
  <si>
    <r>
      <rPr/>
      <t xml:space="preserve">l</t>
    </r>
  </si>
  <si>
    <r>
      <rPr/>
      <t xml:space="preserve">m</t>
    </r>
  </si>
  <si>
    <r>
      <rPr/>
      <t xml:space="preserve">n</t>
    </r>
  </si>
  <si>
    <r>
      <rPr/>
      <t xml:space="preserve">o</t>
    </r>
  </si>
  <si>
    <r>
      <rPr/>
      <t xml:space="preserve">p</t>
    </r>
  </si>
  <si>
    <r>
      <rPr/>
      <t xml:space="preserve">Of which in taxonomy-relevant sectors (taxonomy-eligible)</t>
    </r>
  </si>
  <si>
    <r>
      <rPr/>
      <t xml:space="preserve">Of which in taxonomy-relevant sectors (taxonomy-eligible)</t>
    </r>
  </si>
  <si>
    <r>
      <rPr/>
      <t xml:space="preserve">Of which ecologically sustainable (taxonomy-compliant)</t>
    </r>
  </si>
  <si>
    <r>
      <rPr/>
      <t xml:space="preserve">Of which ecologically sustainable (taxonomy-compliant)</t>
    </r>
  </si>
  <si>
    <r>
      <rPr/>
      <t xml:space="preserve">Of which special financing</t>
    </r>
  </si>
  <si>
    <r>
      <rPr/>
      <t xml:space="preserve">Of which transitional activities</t>
    </r>
  </si>
  <si>
    <r>
      <rPr/>
      <t xml:space="preserve">Of which enabling activities</t>
    </r>
  </si>
  <si>
    <r>
      <rPr/>
      <t xml:space="preserve">Of which special financing</t>
    </r>
  </si>
  <si>
    <r>
      <rPr/>
      <t xml:space="preserve">Of which transitional activities</t>
    </r>
  </si>
  <si>
    <r>
      <rPr/>
      <t xml:space="preserve">Of which enabling activities</t>
    </r>
  </si>
  <si>
    <r>
      <rPr>
        <sz val="11"/>
        <color theme="1"/>
        <rFont val="Calibri"/>
        <family val="2"/>
        <scheme val="minor"/>
        <i/>
      </rPr>
      <t xml:space="preserve">Credit institutions</t>
    </r>
  </si>
  <si>
    <r>
      <rPr/>
      <t xml:space="preserve">Loans and credits</t>
    </r>
  </si>
  <si>
    <r>
      <rPr/>
      <t xml:space="preserve">Equity instruments</t>
    </r>
  </si>
  <si>
    <r>
      <rPr/>
      <t xml:space="preserve">Loans and credits</t>
    </r>
  </si>
  <si>
    <r>
      <rPr/>
      <t xml:space="preserve">Bonds, including those for which the use of proceeds is known</t>
    </r>
  </si>
  <si>
    <r>
      <rPr/>
      <t xml:space="preserve">Equity instruments</t>
    </r>
  </si>
  <si>
    <r>
      <rPr/>
      <t xml:space="preserve">Loans and credits</t>
    </r>
  </si>
  <si>
    <r>
      <rPr/>
      <t xml:space="preserve">Bonds, including those for which the use of proceeds is known</t>
    </r>
  </si>
  <si>
    <r>
      <rPr/>
      <t xml:space="preserve">Equity instruments</t>
    </r>
  </si>
  <si>
    <r>
      <rPr/>
      <t xml:space="preserve">Loans and credits</t>
    </r>
  </si>
  <si>
    <r>
      <rPr/>
      <t xml:space="preserve">Bonds, including those for which the use of proceeds is known</t>
    </r>
  </si>
  <si>
    <r>
      <rPr/>
      <t xml:space="preserve">Equity instruments</t>
    </r>
  </si>
  <si>
    <r>
      <rPr/>
      <t xml:space="preserve">Loans and credits</t>
    </r>
  </si>
  <si>
    <r>
      <rPr/>
      <t xml:space="preserve">Bonds, including those for which the use of proceeds is known</t>
    </r>
  </si>
  <si>
    <r>
      <rPr/>
      <t xml:space="preserve">Equity instruments</t>
    </r>
  </si>
  <si>
    <r>
      <rPr>
        <sz val="11"/>
        <color theme="1"/>
        <rFont val="Calibri"/>
        <family val="2"/>
        <scheme val="minor"/>
        <b/>
      </rPr>
      <t xml:space="preserve">Households</t>
    </r>
  </si>
  <si>
    <r>
      <rPr/>
      <t xml:space="preserve">Loans and credits</t>
    </r>
  </si>
  <si>
    <r>
      <rPr/>
      <t xml:space="preserve">Bonds</t>
    </r>
  </si>
  <si>
    <r>
      <rPr/>
      <t xml:space="preserve">Equity instruments</t>
    </r>
  </si>
  <si>
    <r>
      <rPr/>
      <t xml:space="preserve">Loans and credits</t>
    </r>
  </si>
  <si>
    <r>
      <rPr/>
      <t xml:space="preserve">Bonds</t>
    </r>
  </si>
  <si>
    <r>
      <rPr/>
      <t xml:space="preserve">Equity instruments</t>
    </r>
  </si>
  <si>
    <r>
      <rPr/>
      <t xml:space="preserve">in percent  |  31.12.2024</t>
    </r>
  </si>
  <si>
    <r>
      <rPr>
        <sz val="11"/>
        <rFont val="Calibri"/>
        <family val="2"/>
        <scheme val="minor"/>
      </rPr>
      <t xml:space="preserve">a</t>
    </r>
  </si>
  <si>
    <r>
      <rPr>
        <sz val="11"/>
        <rFont val="Calibri"/>
        <family val="2"/>
        <scheme val="minor"/>
      </rPr>
      <t xml:space="preserve">b</t>
    </r>
  </si>
  <si>
    <r>
      <rPr>
        <sz val="11"/>
        <rFont val="Calibri"/>
        <family val="2"/>
        <scheme val="minor"/>
      </rPr>
      <t xml:space="preserve">c</t>
    </r>
  </si>
  <si>
    <r>
      <rPr>
        <sz val="11"/>
        <rFont val="Calibri"/>
        <family val="2"/>
        <scheme val="minor"/>
      </rPr>
      <t xml:space="preserve">d</t>
    </r>
  </si>
  <si>
    <r>
      <rPr>
        <sz val="11"/>
        <rFont val="Calibri"/>
        <family val="2"/>
        <scheme val="minor"/>
      </rPr>
      <t xml:space="preserve">e</t>
    </r>
  </si>
  <si>
    <r>
      <rPr>
        <sz val="11"/>
        <rFont val="Calibri"/>
        <family val="2"/>
        <scheme val="minor"/>
      </rPr>
      <t xml:space="preserve">f</t>
    </r>
  </si>
  <si>
    <r>
      <rPr>
        <sz val="11"/>
        <rFont val="Calibri"/>
        <family val="2"/>
        <scheme val="minor"/>
      </rPr>
      <t xml:space="preserve">g</t>
    </r>
  </si>
  <si>
    <r>
      <rPr>
        <sz val="11"/>
        <rFont val="Calibri"/>
        <family val="2"/>
        <scheme val="minor"/>
      </rPr>
      <t xml:space="preserve">h</t>
    </r>
  </si>
  <si>
    <r>
      <rPr>
        <sz val="11"/>
        <rFont val="Calibri"/>
        <family val="2"/>
        <scheme val="minor"/>
      </rPr>
      <t xml:space="preserve">i</t>
    </r>
  </si>
  <si>
    <r>
      <rPr>
        <sz val="11"/>
        <rFont val="Calibri"/>
        <family val="2"/>
        <scheme val="minor"/>
      </rPr>
      <t xml:space="preserve">j</t>
    </r>
  </si>
  <si>
    <r>
      <rPr>
        <sz val="11"/>
        <rFont val="Calibri"/>
        <family val="2"/>
        <scheme val="minor"/>
      </rPr>
      <t xml:space="preserve">k</t>
    </r>
  </si>
  <si>
    <r>
      <rPr>
        <sz val="11"/>
        <rFont val="Calibri"/>
        <family val="2"/>
        <scheme val="minor"/>
      </rPr>
      <t xml:space="preserve">l</t>
    </r>
  </si>
  <si>
    <r>
      <rPr>
        <sz val="11"/>
        <rFont val="Calibri"/>
        <family val="2"/>
        <scheme val="minor"/>
      </rPr>
      <t xml:space="preserve">m</t>
    </r>
  </si>
  <si>
    <r>
      <rPr>
        <sz val="11"/>
        <rFont val="Calibri"/>
        <family val="2"/>
        <scheme val="minor"/>
      </rPr>
      <t xml:space="preserve">n</t>
    </r>
  </si>
  <si>
    <r>
      <rPr>
        <sz val="11"/>
        <rFont val="Calibri"/>
        <family val="2"/>
        <scheme val="minor"/>
      </rPr>
      <t xml:space="preserve">o</t>
    </r>
  </si>
  <si>
    <r>
      <rPr>
        <sz val="11"/>
        <rFont val="Calibri"/>
        <family val="2"/>
        <scheme val="minor"/>
      </rPr>
      <t xml:space="preserve">p</t>
    </r>
  </si>
  <si>
    <r>
      <rPr>
        <sz val="11"/>
        <rFont val="Calibri"/>
        <family val="2"/>
        <scheme val="minor"/>
      </rPr>
      <t xml:space="preserve">q</t>
    </r>
  </si>
  <si>
    <r>
      <rPr>
        <sz val="14"/>
        <rFont val="Calibri"/>
        <family val="2"/>
        <scheme val="minor"/>
      </rPr>
      <t xml:space="preserve">Climate change mitigation (CCM)</t>
    </r>
  </si>
  <si>
    <r>
      <rPr>
        <sz val="14"/>
        <rFont val="Calibri"/>
        <family val="2"/>
        <scheme val="minor"/>
      </rPr>
      <t xml:space="preserve">Climate change adaptation (CCA)</t>
    </r>
  </si>
  <si>
    <r>
      <rPr>
        <sz val="14"/>
        <rFont val="Calibri"/>
        <family val="2"/>
        <scheme val="minor"/>
        <b/>
      </rPr>
      <t xml:space="preserve">TOTAL (CCM + CCA)</t>
    </r>
  </si>
  <si>
    <r>
      <rPr>
        <sz val="14"/>
        <rFont val="Calibri"/>
        <family val="2"/>
        <scheme val="minor"/>
      </rPr>
      <t xml:space="preserve">Climate change mitigation (CCM)</t>
    </r>
  </si>
  <si>
    <r>
      <rPr>
        <sz val="14"/>
        <rFont val="Calibri"/>
        <family val="2"/>
        <scheme val="minor"/>
      </rPr>
      <t xml:space="preserve">Climate change adaptation (CCA)</t>
    </r>
  </si>
  <si>
    <r>
      <rPr>
        <sz val="14"/>
        <rFont val="Calibri"/>
        <family val="2"/>
        <scheme val="minor"/>
        <b/>
      </rPr>
      <t xml:space="preserve">TOTAL (CCM + CCA)</t>
    </r>
  </si>
  <si>
    <r>
      <rPr>
        <sz val="11"/>
        <rFont val="Calibri"/>
        <family val="2"/>
        <scheme val="minor"/>
      </rPr>
      <t xml:space="preserve">Proportion of eligible assets used to finance taxonomy-relevant sectors</t>
    </r>
  </si>
  <si>
    <r>
      <rPr>
        <sz val="11"/>
        <rFont val="Calibri"/>
        <family val="2"/>
        <scheme val="minor"/>
      </rPr>
      <t xml:space="preserve">Proportion of eligible assets used to finance taxonomy-relevant sectors</t>
    </r>
  </si>
  <si>
    <r>
      <rPr>
        <sz val="11"/>
        <rFont val="Calibri"/>
        <family val="2"/>
        <scheme val="minor"/>
      </rPr>
      <t xml:space="preserve">Proportion of new eligible assets used to finance taxonomy-relevant sectors</t>
    </r>
  </si>
  <si>
    <r>
      <rPr>
        <sz val="11"/>
        <rFont val="Calibri"/>
        <family val="2"/>
        <scheme val="minor"/>
      </rPr>
      <t xml:space="preserve">Proportion of new eligible assets used to finance taxonomy-relevant sectors</t>
    </r>
  </si>
  <si>
    <r>
      <rPr>
        <sz val="11"/>
        <rFont val="Calibri"/>
        <family val="2"/>
        <scheme val="minor"/>
      </rPr>
      <t xml:space="preserve">Of which ecologically sustainable</t>
    </r>
  </si>
  <si>
    <r>
      <rPr>
        <sz val="11"/>
        <rFont val="Calibri"/>
        <family val="2"/>
        <scheme val="minor"/>
      </rPr>
      <t xml:space="preserve">Of which ecologically sustainable</t>
    </r>
  </si>
  <si>
    <r>
      <rPr>
        <sz val="11"/>
        <rFont val="Calibri"/>
        <family val="2"/>
        <scheme val="minor"/>
      </rPr>
      <t xml:space="preserve">Of which ecologically sustainable</t>
    </r>
  </si>
  <si>
    <r>
      <rPr>
        <sz val="11"/>
        <rFont val="Calibri"/>
        <family val="2"/>
        <scheme val="minor"/>
      </rPr>
      <t xml:space="preserve">Of which ecologically sustainable</t>
    </r>
  </si>
  <si>
    <r>
      <rPr>
        <sz val="11"/>
        <rFont val="Calibri"/>
        <family val="2"/>
        <scheme val="minor"/>
      </rPr>
      <t xml:space="preserve">Of which ecologically sustainable</t>
    </r>
  </si>
  <si>
    <r>
      <rPr>
        <sz val="11"/>
        <rFont val="Calibri"/>
        <family val="2"/>
        <scheme val="minor"/>
      </rPr>
      <t xml:space="preserve">Of which special financing</t>
    </r>
  </si>
  <si>
    <r>
      <rPr/>
      <t xml:space="preserve">Of which transitional activities</t>
    </r>
  </si>
  <si>
    <r>
      <rPr/>
      <t xml:space="preserve">Of which enabling activities</t>
    </r>
  </si>
  <si>
    <r>
      <rPr>
        <sz val="11"/>
        <rFont val="Calibri"/>
        <family val="2"/>
        <scheme val="minor"/>
      </rPr>
      <t xml:space="preserve">Of which special financing</t>
    </r>
  </si>
  <si>
    <r>
      <rPr/>
      <t xml:space="preserve">Of which transitional activities</t>
    </r>
  </si>
  <si>
    <r>
      <rPr/>
      <t xml:space="preserve">Of which enabling activities</t>
    </r>
  </si>
  <si>
    <r>
      <rPr>
        <sz val="11"/>
        <rFont val="Calibri"/>
        <family val="2"/>
        <scheme val="minor"/>
      </rPr>
      <t xml:space="preserve">Of which special financing</t>
    </r>
  </si>
  <si>
    <r>
      <rPr/>
      <t xml:space="preserve">Of which transitional activities</t>
    </r>
  </si>
  <si>
    <r>
      <rPr/>
      <t xml:space="preserve">Of which enabling activities</t>
    </r>
  </si>
  <si>
    <r>
      <rPr>
        <sz val="11"/>
        <rFont val="Calibri"/>
        <family val="2"/>
        <scheme val="minor"/>
      </rPr>
      <t xml:space="preserve">Of which special financing</t>
    </r>
  </si>
  <si>
    <r>
      <rPr/>
      <t xml:space="preserve">Of which transitional activities</t>
    </r>
  </si>
  <si>
    <r>
      <rPr/>
      <t xml:space="preserve">Of which enabling activities</t>
    </r>
  </si>
  <si>
    <r>
      <rPr>
        <sz val="11"/>
        <rFont val="Calibri"/>
        <family val="2"/>
        <scheme val="minor"/>
      </rPr>
      <t xml:space="preserve">Of which special financing</t>
    </r>
  </si>
  <si>
    <r>
      <rPr/>
      <t xml:space="preserve">Of which transitional activities</t>
    </r>
  </si>
  <si>
    <r>
      <rPr/>
      <t xml:space="preserve">Of which enabling activities</t>
    </r>
  </si>
  <si>
    <r>
      <rPr>
        <sz val="11"/>
        <rFont val="Calibri"/>
        <family val="2"/>
        <scheme val="minor"/>
      </rPr>
      <t xml:space="preserve">Of which special financing</t>
    </r>
  </si>
  <si>
    <r>
      <rPr/>
      <t xml:space="preserve">Of which transitional activities</t>
    </r>
  </si>
  <si>
    <r>
      <rPr/>
      <t xml:space="preserve">Of which enabling activities</t>
    </r>
  </si>
  <si>
    <r>
      <rPr>
        <sz val="11"/>
        <rFont val="Calibri"/>
        <family val="2"/>
        <scheme val="minor"/>
      </rPr>
      <t xml:space="preserve">Loans and credits, bonds and equity instruments not held for trading eligible for GAR calculation</t>
    </r>
  </si>
  <si>
    <r>
      <rPr>
        <sz val="11"/>
        <rFont val="Calibri"/>
        <family val="2"/>
        <scheme val="minor"/>
      </rPr>
      <t xml:space="preserve">Credit institutions</t>
    </r>
  </si>
  <si>
    <r>
      <rPr>
        <sz val="11"/>
        <rFont val="Calibri"/>
        <family val="2"/>
        <scheme val="minor"/>
      </rPr>
      <t xml:space="preserve">Other financial corporations</t>
    </r>
  </si>
  <si>
    <r>
      <rPr>
        <sz val="11"/>
        <rFont val="Calibri"/>
        <family val="2"/>
        <scheme val="minor"/>
      </rPr>
      <t xml:space="preserve">of which investment firms</t>
    </r>
  </si>
  <si>
    <r>
      <rPr>
        <sz val="11"/>
        <rFont val="Calibri"/>
        <family val="2"/>
        <scheme val="minor"/>
      </rPr>
      <t xml:space="preserve">of which management companies</t>
    </r>
  </si>
  <si>
    <r>
      <rPr>
        <sz val="11"/>
        <rFont val="Calibri"/>
        <family val="2"/>
        <scheme val="minor"/>
      </rPr>
      <t xml:space="preserve">of which insurance companies</t>
    </r>
  </si>
  <si>
    <r>
      <rPr>
        <sz val="11"/>
        <rFont val="Calibri"/>
        <family val="2"/>
        <scheme val="minor"/>
      </rPr>
      <t xml:space="preserve">Households</t>
    </r>
  </si>
  <si>
    <r>
      <rPr>
        <sz val="11"/>
        <rFont val="Calibri"/>
        <family val="2"/>
        <scheme val="minor"/>
      </rPr>
      <t xml:space="preserve">of which loans secured by residential real estate</t>
    </r>
  </si>
  <si>
    <r>
      <rPr>
        <sz val="11"/>
        <rFont val="Calibri"/>
        <family val="2"/>
        <scheme val="minor"/>
      </rPr>
      <t xml:space="preserve">of which loans for the refurbishment of buildings</t>
    </r>
  </si>
  <si>
    <r>
      <rPr>
        <sz val="11"/>
        <rFont val="Calibri"/>
        <family val="2"/>
        <scheme val="minor"/>
      </rPr>
      <t xml:space="preserve">of which motor vehicle loans</t>
    </r>
  </si>
  <si>
    <r>
      <rPr>
        <sz val="11"/>
        <rFont val="Calibri"/>
        <family val="2"/>
        <scheme val="minor"/>
      </rPr>
      <t xml:space="preserve">Local authorities financing</t>
    </r>
  </si>
  <si>
    <r>
      <rPr/>
      <t xml:space="preserve">Housing construction financing</t>
    </r>
  </si>
  <si>
    <r>
      <rPr/>
      <t xml:space="preserve">Other local authorities financing</t>
    </r>
  </si>
  <si>
    <r>
      <rPr>
        <sz val="11"/>
        <rFont val="Calibri"/>
        <family val="2"/>
        <scheme val="minor"/>
      </rPr>
      <t xml:space="preserve">Collaterals received through repossession: residential and commercial real estate </t>
    </r>
  </si>
  <si>
    <r>
      <rPr/>
      <t xml:space="preserve">in euro million  |  31.12.2024</t>
    </r>
  </si>
  <si>
    <r>
      <rPr/>
      <t xml:space="preserve">a</t>
    </r>
  </si>
  <si>
    <r>
      <rPr/>
      <t xml:space="preserve">b</t>
    </r>
  </si>
  <si>
    <r>
      <rPr/>
      <t xml:space="preserve">c</t>
    </r>
  </si>
  <si>
    <r>
      <rPr/>
      <t xml:space="preserve">d</t>
    </r>
  </si>
  <si>
    <r>
      <rPr/>
      <t xml:space="preserve">e</t>
    </r>
  </si>
  <si>
    <r>
      <rPr/>
      <t xml:space="preserve">f</t>
    </r>
  </si>
  <si>
    <r>
      <rPr/>
      <t xml:space="preserve">g</t>
    </r>
  </si>
  <si>
    <r>
      <rPr/>
      <t xml:space="preserve">h</t>
    </r>
  </si>
  <si>
    <r>
      <rPr/>
      <t xml:space="preserve">i</t>
    </r>
  </si>
  <si>
    <r>
      <rPr/>
      <t xml:space="preserve">j</t>
    </r>
  </si>
  <si>
    <r>
      <rPr/>
      <t xml:space="preserve">k</t>
    </r>
  </si>
  <si>
    <r>
      <rPr/>
      <t xml:space="preserve">l</t>
    </r>
  </si>
  <si>
    <r>
      <rPr/>
      <t xml:space="preserve">m</t>
    </r>
  </si>
  <si>
    <r>
      <rPr/>
      <t xml:space="preserve">n</t>
    </r>
  </si>
  <si>
    <r>
      <rPr/>
      <t xml:space="preserve">o</t>
    </r>
  </si>
  <si>
    <r>
      <rPr/>
      <t xml:space="preserve">p</t>
    </r>
  </si>
  <si>
    <r>
      <rPr/>
      <t xml:space="preserve">Total gross carrying amount </t>
    </r>
  </si>
  <si>
    <r>
      <rPr>
        <sz val="14"/>
        <color theme="1"/>
        <rFont val="Calibri"/>
        <family val="2"/>
        <scheme val="minor"/>
      </rPr>
      <t xml:space="preserve">Climate change mitigation (CCM)</t>
    </r>
  </si>
  <si>
    <r>
      <rPr>
        <sz val="14"/>
        <color theme="1"/>
        <rFont val="Calibri"/>
        <family val="2"/>
        <scheme val="minor"/>
      </rPr>
      <t xml:space="preserve">Climate change adaptation (CCA)</t>
    </r>
  </si>
  <si>
    <r>
      <rPr>
        <sz val="14"/>
        <rFont val="Calibri"/>
        <family val="2"/>
        <scheme val="minor"/>
        <b/>
      </rPr>
      <t xml:space="preserve">TOTAL (CCM + CCA)</t>
    </r>
  </si>
  <si>
    <r>
      <rPr/>
      <t xml:space="preserve">Of which in taxonomy-relevant sectors (taxonomy-eligible)</t>
    </r>
  </si>
  <si>
    <r>
      <rPr/>
      <t xml:space="preserve">Of which in taxonomy-relevant sectors (taxonomy-eligible)</t>
    </r>
  </si>
  <si>
    <r>
      <rPr/>
      <t xml:space="preserve">Of which in taxonomy-relevant sectors (taxonomy-eligible)</t>
    </r>
  </si>
  <si>
    <r>
      <rPr/>
      <t xml:space="preserve">Of which ecologically sustainable (taxonomy-compliant)</t>
    </r>
  </si>
  <si>
    <r>
      <rPr/>
      <t xml:space="preserve">Of which ecologically sustainable (taxonomy-compliant)</t>
    </r>
  </si>
  <si>
    <r>
      <rPr/>
      <t xml:space="preserve">Of which ecologically sustainable (taxonomy-compliant)</t>
    </r>
  </si>
  <si>
    <r>
      <rPr/>
      <t xml:space="preserve">Of which special financing</t>
    </r>
  </si>
  <si>
    <r>
      <rPr/>
      <t xml:space="preserve">Of which transitional activities</t>
    </r>
  </si>
  <si>
    <r>
      <rPr/>
      <t xml:space="preserve">Of which enabling activities</t>
    </r>
  </si>
  <si>
    <r>
      <rPr/>
      <t xml:space="preserve">Of which special financing</t>
    </r>
  </si>
  <si>
    <r>
      <rPr/>
      <t xml:space="preserve">Of which transitional activities</t>
    </r>
  </si>
  <si>
    <r>
      <rPr/>
      <t xml:space="preserve">Of which enabling activities</t>
    </r>
  </si>
  <si>
    <r>
      <rPr/>
      <t xml:space="preserve">Of which special financing</t>
    </r>
  </si>
  <si>
    <r>
      <rPr/>
      <t xml:space="preserve">Of which transitional activities</t>
    </r>
  </si>
  <si>
    <r>
      <rPr/>
      <t xml:space="preserve">Of which enabling activities</t>
    </r>
  </si>
  <si>
    <r>
      <rPr/>
      <t xml:space="preserve">Non-financial EU corporations (not subject to the disclosure obligation of the Non-Financial Reporting Directive)</t>
    </r>
  </si>
  <si>
    <r>
      <rPr/>
      <t xml:space="preserve">Loans and credits</t>
    </r>
  </si>
  <si>
    <r>
      <rPr/>
      <t xml:space="preserve">of which loans for the refurbishment of buildings</t>
    </r>
  </si>
  <si>
    <r>
      <rPr/>
      <t xml:space="preserve">Bonds</t>
    </r>
  </si>
  <si>
    <r>
      <rPr/>
      <t xml:space="preserve">Equity instruments</t>
    </r>
  </si>
  <si>
    <r>
      <rPr/>
      <t xml:space="preserve">Non-financial non-EU corporations (not subject to the disclosure obligation of the Non-Financial Reporting Directive)</t>
    </r>
  </si>
  <si>
    <r>
      <rPr/>
      <t xml:space="preserve">Loans and credits</t>
    </r>
  </si>
  <si>
    <r>
      <rPr/>
      <t xml:space="preserve">Bonds</t>
    </r>
  </si>
  <si>
    <r>
      <rPr/>
      <t xml:space="preserve">Equity instruments</t>
    </r>
  </si>
  <si>
    <r>
      <rPr/>
      <t xml:space="preserve">Derivatives</t>
    </r>
  </si>
  <si>
    <r>
      <rPr/>
      <t xml:space="preserve">Short-term interbank loans</t>
    </r>
  </si>
  <si>
    <r>
      <rPr/>
      <t xml:space="preserve">Cash and cash-related assets</t>
    </r>
  </si>
  <si>
    <r>
      <rPr/>
      <t xml:space="preserve">Other assets (e.g. goodwill, commodities, etc.)</t>
    </r>
  </si>
  <si>
    <r>
      <rPr/>
      <t xml:space="preserve">  </t>
    </r>
  </si>
  <si>
    <r>
      <rPr/>
      <t xml:space="preserve">Total assets neither covered in the numerator nor in the denominator</t>
    </r>
  </si>
  <si>
    <r>
      <rPr>
        <sz val="12"/>
        <color theme="1"/>
        <rFont val="Calibri"/>
        <family val="2"/>
        <scheme val="minor"/>
        <b/>
      </rPr>
      <t xml:space="preserve">TOTAL ASSETS</t>
    </r>
  </si>
  <si>
    <r>
      <rPr/>
      <t xml:space="preserve">in percent  |  31.12.2024</t>
    </r>
  </si>
  <si>
    <r>
      <rPr>
        <sz val="11"/>
        <rFont val="Calibri"/>
        <family val="2"/>
        <scheme val="minor"/>
      </rPr>
      <t xml:space="preserve">a</t>
    </r>
  </si>
  <si>
    <r>
      <rPr>
        <sz val="11"/>
        <rFont val="Calibri"/>
        <family val="2"/>
        <scheme val="minor"/>
      </rPr>
      <t xml:space="preserve">b</t>
    </r>
  </si>
  <si>
    <r>
      <rPr>
        <sz val="11"/>
        <rFont val="Calibri"/>
        <family val="2"/>
        <scheme val="minor"/>
      </rPr>
      <t xml:space="preserve">c</t>
    </r>
  </si>
  <si>
    <r>
      <rPr>
        <sz val="11"/>
        <rFont val="Calibri"/>
        <family val="2"/>
        <scheme val="minor"/>
      </rPr>
      <t xml:space="preserve">d</t>
    </r>
  </si>
  <si>
    <r>
      <rPr>
        <sz val="11"/>
        <rFont val="Calibri"/>
        <family val="2"/>
        <scheme val="minor"/>
      </rPr>
      <t xml:space="preserve">e</t>
    </r>
  </si>
  <si>
    <r>
      <rPr>
        <sz val="11"/>
        <rFont val="Calibri"/>
        <family val="2"/>
        <scheme val="minor"/>
      </rPr>
      <t xml:space="preserve">f</t>
    </r>
  </si>
  <si>
    <r>
      <rPr>
        <sz val="11"/>
        <rFont val="Calibri"/>
        <family val="2"/>
        <scheme val="minor"/>
      </rPr>
      <t xml:space="preserve">g</t>
    </r>
  </si>
  <si>
    <r>
      <rPr>
        <sz val="11"/>
        <rFont val="Calibri"/>
        <family val="2"/>
        <scheme val="minor"/>
      </rPr>
      <t xml:space="preserve">h</t>
    </r>
  </si>
  <si>
    <r>
      <rPr>
        <sz val="11"/>
        <rFont val="Calibri"/>
        <family val="2"/>
        <scheme val="minor"/>
      </rPr>
      <t xml:space="preserve">i</t>
    </r>
  </si>
  <si>
    <r>
      <rPr>
        <sz val="11"/>
        <rFont val="Calibri"/>
        <family val="2"/>
        <scheme val="minor"/>
      </rPr>
      <t xml:space="preserve">j</t>
    </r>
  </si>
  <si>
    <r>
      <rPr>
        <sz val="11"/>
        <rFont val="Calibri"/>
        <family val="2"/>
        <scheme val="minor"/>
      </rPr>
      <t xml:space="preserve">k</t>
    </r>
  </si>
  <si>
    <r>
      <rPr>
        <sz val="11"/>
        <rFont val="Calibri"/>
        <family val="2"/>
        <scheme val="minor"/>
      </rPr>
      <t xml:space="preserve">l</t>
    </r>
  </si>
  <si>
    <r>
      <rPr>
        <sz val="11"/>
        <rFont val="Calibri"/>
        <family val="2"/>
        <scheme val="minor"/>
      </rPr>
      <t xml:space="preserve">m</t>
    </r>
  </si>
  <si>
    <r>
      <rPr>
        <sz val="11"/>
        <rFont val="Calibri"/>
        <family val="2"/>
        <scheme val="minor"/>
      </rPr>
      <t xml:space="preserve">n</t>
    </r>
  </si>
  <si>
    <r>
      <rPr>
        <sz val="11"/>
        <rFont val="Calibri"/>
        <family val="2"/>
        <scheme val="minor"/>
      </rPr>
      <t xml:space="preserve">o</t>
    </r>
  </si>
  <si>
    <r>
      <rPr>
        <sz val="11"/>
        <rFont val="Calibri"/>
        <family val="2"/>
        <scheme val="minor"/>
      </rPr>
      <t xml:space="preserve">p</t>
    </r>
  </si>
  <si>
    <r>
      <rPr>
        <sz val="11"/>
        <rFont val="Calibri"/>
        <family val="2"/>
        <scheme val="minor"/>
      </rPr>
      <t xml:space="preserve">q</t>
    </r>
  </si>
  <si>
    <r>
      <rPr>
        <sz val="11"/>
        <rFont val="Calibri"/>
        <family val="2"/>
        <scheme val="minor"/>
      </rPr>
      <t xml:space="preserve">r</t>
    </r>
  </si>
  <si>
    <r>
      <rPr>
        <sz val="11"/>
        <rFont val="Calibri"/>
        <family val="2"/>
        <scheme val="minor"/>
      </rPr>
      <t xml:space="preserve">s</t>
    </r>
  </si>
  <si>
    <r>
      <rPr>
        <sz val="11"/>
        <rFont val="Calibri"/>
        <family val="2"/>
        <scheme val="minor"/>
      </rPr>
      <t xml:space="preserve">t</t>
    </r>
  </si>
  <si>
    <r>
      <rPr>
        <sz val="11"/>
        <rFont val="Calibri"/>
        <family val="2"/>
        <scheme val="minor"/>
      </rPr>
      <t xml:space="preserve">u</t>
    </r>
  </si>
  <si>
    <r>
      <rPr>
        <sz val="11"/>
        <rFont val="Calibri"/>
        <family val="2"/>
        <scheme val="minor"/>
      </rPr>
      <t xml:space="preserve">v</t>
    </r>
  </si>
  <si>
    <r>
      <rPr>
        <sz val="11"/>
        <rFont val="Calibri"/>
        <family val="2"/>
        <scheme val="minor"/>
      </rPr>
      <t xml:space="preserve">w</t>
    </r>
  </si>
  <si>
    <r>
      <rPr>
        <sz val="11"/>
        <rFont val="Calibri"/>
        <family val="2"/>
        <scheme val="minor"/>
      </rPr>
      <t xml:space="preserve">x</t>
    </r>
  </si>
  <si>
    <r>
      <rPr>
        <sz val="11"/>
        <rFont val="Calibri"/>
        <family val="2"/>
        <scheme val="minor"/>
      </rPr>
      <t xml:space="preserve">y</t>
    </r>
  </si>
  <si>
    <r>
      <rPr>
        <sz val="11"/>
        <rFont val="Calibri"/>
        <family val="2"/>
        <scheme val="minor"/>
      </rPr>
      <t xml:space="preserve">z</t>
    </r>
  </si>
  <si>
    <r>
      <rPr>
        <sz val="11"/>
        <rFont val="Calibri"/>
        <family val="2"/>
        <scheme val="minor"/>
      </rPr>
      <t xml:space="preserve">aa</t>
    </r>
  </si>
  <si>
    <r>
      <rPr>
        <sz val="11"/>
        <rFont val="Calibri"/>
        <family val="2"/>
        <scheme val="minor"/>
      </rPr>
      <t xml:space="preserve">ab</t>
    </r>
  </si>
  <si>
    <r>
      <rPr>
        <sz val="11"/>
        <rFont val="Calibri"/>
        <family val="2"/>
        <scheme val="minor"/>
      </rPr>
      <t xml:space="preserve">ac</t>
    </r>
  </si>
  <si>
    <r>
      <rPr>
        <sz val="11"/>
        <rFont val="Calibri"/>
        <family val="2"/>
        <scheme val="minor"/>
      </rPr>
      <t xml:space="preserve">ad</t>
    </r>
  </si>
  <si>
    <r>
      <rPr>
        <sz val="11"/>
        <rFont val="Calibri"/>
        <family val="2"/>
        <scheme val="minor"/>
      </rPr>
      <t xml:space="preserve">ae</t>
    </r>
  </si>
  <si>
    <r>
      <rPr>
        <sz val="11"/>
        <rFont val="Calibri"/>
        <family val="2"/>
        <scheme val="minor"/>
      </rPr>
      <t xml:space="preserve">af</t>
    </r>
  </si>
  <si>
    <r>
      <rPr>
        <sz val="11"/>
        <rFont val="Calibri"/>
        <family val="2"/>
        <scheme val="minor"/>
      </rPr>
      <t xml:space="preserve">KPI / stock</t>
    </r>
  </si>
  <si>
    <r>
      <rPr>
        <sz val="11"/>
        <rFont val="Calibri"/>
        <family val="2"/>
        <scheme val="minor"/>
      </rPr>
      <t xml:space="preserve">KPI / inflows</t>
    </r>
  </si>
  <si>
    <r>
      <rPr>
        <sz val="14"/>
        <rFont val="Calibri"/>
        <family val="2"/>
        <scheme val="minor"/>
      </rPr>
      <t xml:space="preserve">Climate change mitigation (CCM)</t>
    </r>
  </si>
  <si>
    <r>
      <rPr>
        <sz val="14"/>
        <rFont val="Calibri"/>
        <family val="2"/>
        <scheme val="minor"/>
      </rPr>
      <t xml:space="preserve">Climate change adaptation (CCA)</t>
    </r>
  </si>
  <si>
    <r>
      <rPr>
        <sz val="14"/>
        <rFont val="Calibri"/>
        <family val="2"/>
        <scheme val="minor"/>
        <b/>
      </rPr>
      <t xml:space="preserve">TOTAL (CCM + CCA)</t>
    </r>
  </si>
  <si>
    <r>
      <rPr>
        <sz val="14"/>
        <rFont val="Calibri"/>
        <family val="2"/>
        <scheme val="minor"/>
      </rPr>
      <t xml:space="preserve">Climate change mitigation (CCM)</t>
    </r>
  </si>
  <si>
    <r>
      <rPr>
        <sz val="14"/>
        <rFont val="Calibri"/>
        <family val="2"/>
        <scheme val="minor"/>
      </rPr>
      <t xml:space="preserve">Climate change adaptation (CCA)</t>
    </r>
  </si>
  <si>
    <r>
      <rPr>
        <sz val="14"/>
        <rFont val="Calibri"/>
        <family val="2"/>
        <scheme val="minor"/>
        <b/>
      </rPr>
      <t xml:space="preserve">TOTAL (CCM + CCA)</t>
    </r>
  </si>
  <si>
    <r>
      <rPr>
        <sz val="11"/>
        <rFont val="Calibri"/>
        <family val="2"/>
        <scheme val="minor"/>
      </rPr>
      <t xml:space="preserve">Proportion of eligible assets used to finance taxonomy-relevant sectors</t>
    </r>
  </si>
  <si>
    <r>
      <rPr>
        <sz val="11"/>
        <rFont val="Calibri"/>
        <family val="2"/>
        <scheme val="minor"/>
      </rPr>
      <t xml:space="preserve">Proportion of eligible assets used to finance taxonomy-relevant sectors</t>
    </r>
  </si>
  <si>
    <r>
      <rPr>
        <sz val="11"/>
        <rFont val="Calibri"/>
        <family val="2"/>
        <scheme val="minor"/>
      </rPr>
      <t xml:space="preserve">Proportion of eligible assets used to finance taxonomy-relevant sectors</t>
    </r>
  </si>
  <si>
    <r>
      <rPr>
        <sz val="11"/>
        <rFont val="Calibri"/>
        <family val="2"/>
        <scheme val="minor"/>
      </rPr>
      <t xml:space="preserve">Proportion of total assets covered</t>
    </r>
  </si>
  <si>
    <r>
      <rPr>
        <sz val="11"/>
        <rFont val="Calibri"/>
        <family val="2"/>
        <scheme val="minor"/>
      </rPr>
      <t xml:space="preserve">Proportion of new eligible assets used to finance taxonomy-relevant sectors</t>
    </r>
  </si>
  <si>
    <r>
      <rPr>
        <sz val="11"/>
        <rFont val="Calibri"/>
        <family val="2"/>
        <scheme val="minor"/>
      </rPr>
      <t xml:space="preserve">Proportion of new eligible assets used to finance taxonomy-relevant sectors</t>
    </r>
  </si>
  <si>
    <r>
      <rPr>
        <sz val="11"/>
        <rFont val="Calibri"/>
        <family val="2"/>
        <scheme val="minor"/>
      </rPr>
      <t xml:space="preserve">Proportion of new eligible assets used to finance taxonomy-relevant sectors</t>
    </r>
  </si>
  <si>
    <r>
      <rPr>
        <sz val="11"/>
        <rFont val="Calibri"/>
        <family val="2"/>
        <scheme val="minor"/>
      </rPr>
      <t xml:space="preserve">Proportion of new total assets covered</t>
    </r>
  </si>
  <si>
    <r>
      <rPr>
        <sz val="11"/>
        <rFont val="Calibri"/>
        <family val="2"/>
        <scheme val="minor"/>
      </rPr>
      <t xml:space="preserve">Of which ecologically sustainable</t>
    </r>
  </si>
  <si>
    <r>
      <rPr>
        <sz val="11"/>
        <rFont val="Calibri"/>
        <family val="2"/>
        <scheme val="minor"/>
      </rPr>
      <t xml:space="preserve">Of which ecologically sustainable</t>
    </r>
  </si>
  <si>
    <r>
      <rPr>
        <sz val="11"/>
        <rFont val="Calibri"/>
        <family val="2"/>
        <scheme val="minor"/>
      </rPr>
      <t xml:space="preserve">Of which ecologically sustainable</t>
    </r>
  </si>
  <si>
    <r>
      <rPr>
        <sz val="11"/>
        <rFont val="Calibri"/>
        <family val="2"/>
        <scheme val="minor"/>
      </rPr>
      <t xml:space="preserve">Of which ecologically sustainable</t>
    </r>
  </si>
  <si>
    <r>
      <rPr>
        <sz val="11"/>
        <rFont val="Calibri"/>
        <family val="2"/>
        <scheme val="minor"/>
      </rPr>
      <t xml:space="preserve">Of which ecologically sustainable</t>
    </r>
  </si>
  <si>
    <r>
      <rPr>
        <sz val="11"/>
        <rFont val="Calibri"/>
        <family val="2"/>
        <scheme val="minor"/>
      </rPr>
      <t xml:space="preserve">Of which ecologically sustainable</t>
    </r>
  </si>
  <si>
    <r>
      <rPr>
        <sz val="11"/>
        <rFont val="Calibri"/>
        <family val="2"/>
        <scheme val="minor"/>
      </rPr>
      <t xml:space="preserve">Of which special financing</t>
    </r>
  </si>
  <si>
    <r>
      <rPr/>
      <t xml:space="preserve">Of which transitional activities</t>
    </r>
  </si>
  <si>
    <r>
      <rPr/>
      <t xml:space="preserve">Of which enabling activities</t>
    </r>
  </si>
  <si>
    <r>
      <rPr>
        <sz val="11"/>
        <rFont val="Calibri"/>
        <family val="2"/>
        <scheme val="minor"/>
      </rPr>
      <t xml:space="preserve">Of which special financing</t>
    </r>
  </si>
  <si>
    <r>
      <rPr/>
      <t xml:space="preserve">Of which transitional activities</t>
    </r>
  </si>
  <si>
    <r>
      <rPr/>
      <t xml:space="preserve">Of which enabling activities</t>
    </r>
  </si>
  <si>
    <r>
      <rPr>
        <sz val="11"/>
        <rFont val="Calibri"/>
        <family val="2"/>
        <scheme val="minor"/>
      </rPr>
      <t xml:space="preserve">Of which special financing</t>
    </r>
  </si>
  <si>
    <r>
      <rPr/>
      <t xml:space="preserve">Of which transitional activities</t>
    </r>
  </si>
  <si>
    <r>
      <rPr/>
      <t xml:space="preserve">Of which enabling activities</t>
    </r>
  </si>
  <si>
    <r>
      <rPr>
        <sz val="11"/>
        <rFont val="Calibri"/>
        <family val="2"/>
        <scheme val="minor"/>
      </rPr>
      <t xml:space="preserve">Of which special financing</t>
    </r>
  </si>
  <si>
    <r>
      <rPr/>
      <t xml:space="preserve">Of which transitional activities</t>
    </r>
  </si>
  <si>
    <r>
      <rPr/>
      <t xml:space="preserve">Of which enabling activities</t>
    </r>
  </si>
  <si>
    <r>
      <rPr>
        <sz val="11"/>
        <rFont val="Calibri"/>
        <family val="2"/>
        <scheme val="minor"/>
      </rPr>
      <t xml:space="preserve">Of which special financing</t>
    </r>
  </si>
  <si>
    <r>
      <rPr/>
      <t xml:space="preserve">Of which transitional activities</t>
    </r>
  </si>
  <si>
    <r>
      <rPr/>
      <t xml:space="preserve">Of which enabling activities</t>
    </r>
  </si>
  <si>
    <r>
      <rPr>
        <sz val="11"/>
        <rFont val="Calibri"/>
        <family val="2"/>
        <scheme val="minor"/>
      </rPr>
      <t xml:space="preserve">Of which special financing</t>
    </r>
  </si>
  <si>
    <r>
      <rPr/>
      <t xml:space="preserve">Of which transitional activities</t>
    </r>
  </si>
  <si>
    <r>
      <rPr/>
      <t xml:space="preserve">Of which enabling activities</t>
    </r>
  </si>
  <si>
    <r>
      <rPr>
        <sz val="11"/>
        <rFont val="Calibri"/>
        <family val="2"/>
        <scheme val="minor"/>
      </rPr>
      <t xml:space="preserve">GAR</t>
    </r>
  </si>
  <si>
    <r>
      <rPr/>
      <t xml:space="preserve">of which loans secured by commercial real estate</t>
    </r>
  </si>
  <si>
    <r>
      <rPr/>
      <t xml:space="preserve">of which loans for the refurbishment of buildings</t>
    </r>
  </si>
  <si>
    <r>
      <rPr/>
      <t xml:space="preserve">Non-financial non-EU corporations (not subject to the disclosure obligation of the Non-Financial Reporting Directive)</t>
    </r>
  </si>
  <si>
    <r>
      <rPr/>
      <t xml:space="preserve">in percent  |  31.12.2024</t>
    </r>
  </si>
  <si>
    <r>
      <rPr>
        <sz val="11"/>
        <rFont val="Calibri"/>
        <family val="2"/>
        <scheme val="minor"/>
      </rPr>
      <t xml:space="preserve">KPI</t>
    </r>
  </si>
  <si>
    <r>
      <rPr>
        <sz val="11"/>
        <rFont val="Calibri"/>
        <family val="2"/>
        <scheme val="minor"/>
      </rPr>
      <t xml:space="preserve">% coverage
(over total assets)</t>
    </r>
  </si>
  <si>
    <r>
      <rPr>
        <sz val="11"/>
        <rFont val="Calibri"/>
        <family val="2"/>
        <scheme val="minor"/>
      </rPr>
      <t xml:space="preserve">Climate change mitigation (CCM)</t>
    </r>
  </si>
  <si>
    <r>
      <rPr>
        <sz val="11"/>
        <rFont val="Calibri"/>
        <family val="2"/>
        <scheme val="minor"/>
      </rPr>
      <t xml:space="preserve">Climate change 
adaptation (CCA) </t>
    </r>
  </si>
  <si>
    <r>
      <rPr>
        <sz val="11"/>
        <rFont val="Calibri"/>
        <family val="2"/>
        <scheme val="minor"/>
        <b/>
      </rPr>
      <t xml:space="preserve">Total </t>
    </r>
    <r>
      <rPr>
        <sz val="11"/>
        <rFont val="Calibri"/>
        <family val="2"/>
        <scheme val="minor"/>
      </rPr>
      <t xml:space="preserve">
(CCM + CCA)</t>
    </r>
  </si>
  <si>
    <r>
      <rPr/>
      <t xml:space="preserve">in euro million  |  31.12.2024</t>
    </r>
  </si>
  <si>
    <r>
      <rPr>
        <sz val="11"/>
        <rFont val="Calibri"/>
        <family val="2"/>
        <scheme val="minor"/>
      </rPr>
      <t xml:space="preserve">a</t>
    </r>
  </si>
  <si>
    <r>
      <rPr>
        <sz val="11"/>
        <rFont val="Calibri"/>
        <family val="2"/>
        <scheme val="minor"/>
      </rPr>
      <t xml:space="preserve">b</t>
    </r>
  </si>
  <si>
    <r>
      <rPr>
        <sz val="11"/>
        <rFont val="Calibri"/>
        <family val="2"/>
        <scheme val="minor"/>
      </rPr>
      <t xml:space="preserve">c</t>
    </r>
  </si>
  <si>
    <r>
      <rPr>
        <sz val="11"/>
        <rFont val="Calibri"/>
        <family val="2"/>
        <scheme val="minor"/>
      </rPr>
      <t xml:space="preserve">d</t>
    </r>
  </si>
  <si>
    <r>
      <rPr>
        <sz val="11"/>
        <rFont val="Calibri"/>
        <family val="2"/>
        <scheme val="minor"/>
      </rPr>
      <t xml:space="preserve">e</t>
    </r>
  </si>
  <si>
    <r>
      <rPr>
        <sz val="11"/>
        <rFont val="Calibri"/>
        <family val="2"/>
        <scheme val="minor"/>
      </rPr>
      <t xml:space="preserve">f</t>
    </r>
  </si>
  <si>
    <r>
      <rPr>
        <sz val="11"/>
        <rFont val="Calibri"/>
        <family val="2"/>
        <scheme val="minor"/>
      </rPr>
      <t xml:space="preserve">Financial corporations</t>
    </r>
  </si>
  <si>
    <r>
      <rPr>
        <sz val="11"/>
        <rFont val="Calibri"/>
        <family val="2"/>
        <scheme val="minor"/>
      </rPr>
      <t xml:space="preserve">Of which loans secured by commercial real estate</t>
    </r>
  </si>
  <si>
    <r>
      <rPr>
        <sz val="11"/>
        <rFont val="Calibri"/>
        <family val="2"/>
        <scheme val="minor"/>
      </rPr>
      <t xml:space="preserve">Financial corporations</t>
    </r>
  </si>
  <si>
    <r>
      <rPr>
        <sz val="11"/>
        <rFont val="Calibri"/>
        <family val="2"/>
        <scheme val="minor"/>
      </rPr>
      <t xml:space="preserve">Non-financial corporations</t>
    </r>
  </si>
  <si>
    <r>
      <rPr>
        <sz val="11"/>
        <rFont val="Calibri"/>
        <family val="2"/>
        <scheme val="minor"/>
      </rPr>
      <t xml:space="preserve">Of which loans secured by commercial real estate</t>
    </r>
  </si>
  <si>
    <r>
      <rPr>
        <sz val="11"/>
        <rFont val="Calibri"/>
        <family val="2"/>
        <scheme val="minor"/>
      </rPr>
      <t xml:space="preserve">Households</t>
    </r>
  </si>
  <si>
    <r>
      <rPr>
        <sz val="11"/>
        <rFont val="Calibri"/>
        <family val="2"/>
        <scheme val="minor"/>
      </rPr>
      <t xml:space="preserve">Of which loans secured by residential real estate</t>
    </r>
  </si>
  <si>
    <r>
      <rPr>
        <sz val="11"/>
        <rFont val="Calibri"/>
        <family val="2"/>
        <scheme val="minor"/>
      </rPr>
      <t xml:space="preserve">Other counterparties</t>
    </r>
  </si>
  <si>
    <r>
      <rPr>
        <sz val="14"/>
        <color theme="1"/>
        <rFont val="Calibri"/>
        <family val="2"/>
        <scheme val="minor"/>
        <b/>
      </rPr>
      <t xml:space="preserve"> EU KM2 Reporting Form Key parameters – MREL and, if applicable, G-SII requirement regarding own funds and eligible liabilities</t>
    </r>
  </si>
  <si>
    <r>
      <rPr>
        <sz val="11"/>
        <rFont val="Calibri"/>
        <family val="2"/>
        <scheme val="minor"/>
      </rPr>
      <t xml:space="preserve">in euro thousand</t>
    </r>
  </si>
  <si>
    <r>
      <rPr>
        <sz val="10"/>
        <color rgb="FF000000"/>
        <rFont val="Arial"/>
        <family val="2"/>
      </rPr>
      <t xml:space="preserve">a</t>
    </r>
  </si>
  <si>
    <r>
      <rPr>
        <sz val="10"/>
        <color rgb="FF000000"/>
        <rFont val="Arial"/>
        <family val="2"/>
      </rPr>
      <t xml:space="preserve">b</t>
    </r>
  </si>
  <si>
    <r>
      <rPr>
        <sz val="10"/>
        <color rgb="FF000000"/>
        <rFont val="Arial"/>
        <family val="2"/>
      </rPr>
      <t xml:space="preserve">c</t>
    </r>
  </si>
  <si>
    <r>
      <rPr>
        <sz val="10"/>
        <color rgb="FF000000"/>
        <rFont val="Arial"/>
        <family val="2"/>
      </rPr>
      <t xml:space="preserve">d)</t>
    </r>
  </si>
  <si>
    <r>
      <rPr>
        <sz val="10"/>
        <color rgb="FF000000"/>
        <rFont val="Arial"/>
        <family val="2"/>
      </rPr>
      <t xml:space="preserve">e)</t>
    </r>
  </si>
  <si>
    <r>
      <rPr>
        <sz val="10"/>
        <color rgb="FF000000"/>
        <rFont val="Arial"/>
        <family val="2"/>
      </rPr>
      <t xml:space="preserve">f)</t>
    </r>
  </si>
  <si>
    <r>
      <rPr>
        <sz val="10"/>
        <color rgb="FF000000"/>
        <rFont val="Arial"/>
        <family val="2"/>
      </rPr>
      <t xml:space="preserve">1</t>
    </r>
  </si>
  <si>
    <r>
      <rPr>
        <sz val="10"/>
        <color rgb="FF000000"/>
        <rFont val="Arial"/>
        <family val="2"/>
      </rPr>
      <t xml:space="preserve">2</t>
    </r>
  </si>
  <si>
    <r>
      <rPr>
        <sz val="10"/>
        <color rgb="FF000000"/>
        <rFont val="Arial"/>
        <family val="2"/>
      </rPr>
      <t xml:space="preserve">3</t>
    </r>
  </si>
  <si>
    <r>
      <rPr>
        <sz val="10"/>
        <color rgb="FF000000"/>
        <rFont val="Arial"/>
        <family val="2"/>
      </rPr>
      <t xml:space="preserve">4</t>
    </r>
  </si>
  <si>
    <r>
      <rPr>
        <sz val="10"/>
        <color rgb="FF000000"/>
        <rFont val="Arial"/>
        <family val="2"/>
      </rPr>
      <t xml:space="preserve">5</t>
    </r>
  </si>
  <si>
    <r>
      <rPr>
        <sz val="10"/>
        <color rgb="FF000000"/>
        <rFont val="Arial"/>
        <family val="2"/>
      </rPr>
      <t xml:space="preserve">6a</t>
    </r>
  </si>
  <si>
    <r>
      <rPr>
        <sz val="10"/>
        <color rgb="FF000000"/>
        <rFont val="Arial"/>
        <family val="2"/>
        <b/>
      </rPr>
      <t xml:space="preserve">Minimum requirement regarding own funds and eligible liabilities (MREL)</t>
    </r>
  </si>
  <si>
    <r>
      <rPr>
        <sz val="10"/>
        <color rgb="FF000000"/>
        <rFont val="Arial"/>
        <family val="2"/>
      </rPr>
      <t xml:space="preserve">EU-7</t>
    </r>
  </si>
  <si>
    <r>
      <rPr>
        <sz val="10"/>
        <color rgb="FF000000"/>
        <rFont val="Arial"/>
        <family val="2"/>
      </rPr>
      <t xml:space="preserve">EU-8</t>
    </r>
  </si>
  <si>
    <r>
      <rPr>
        <sz val="10"/>
        <color rgb="FF000000"/>
        <rFont val="Arial"/>
        <family val="2"/>
      </rPr>
      <t xml:space="preserve">EU-9</t>
    </r>
  </si>
  <si>
    <r>
      <rPr>
        <sz val="10"/>
        <color rgb="FF000000"/>
        <rFont val="Arial"/>
        <family val="2"/>
      </rPr>
      <t xml:space="preserve">EU-10</t>
    </r>
  </si>
  <si>
    <r>
      <rPr>
        <sz val="11"/>
        <rFont val="Calibri"/>
        <family val="2"/>
        <scheme val="minor"/>
      </rPr>
      <t xml:space="preserve">in euro thousand</t>
    </r>
  </si>
  <si>
    <r>
      <rPr>
        <sz val="10"/>
        <color indexed="8"/>
        <rFont val="Arial"/>
        <family val="2"/>
        <b/>
      </rPr>
      <t xml:space="preserve">a</t>
    </r>
  </si>
  <si>
    <r>
      <rPr>
        <sz val="10"/>
        <color indexed="8"/>
        <rFont val="Arial"/>
        <family val="2"/>
        <b/>
      </rPr>
      <t xml:space="preserve">b</t>
    </r>
  </si>
  <si>
    <r>
      <rPr>
        <sz val="10"/>
        <color indexed="8"/>
        <rFont val="Arial"/>
        <family val="2"/>
        <b/>
      </rPr>
      <t xml:space="preserve">c</t>
    </r>
  </si>
  <si>
    <r>
      <rPr>
        <sz val="10"/>
        <color indexed="8"/>
        <rFont val="Arial"/>
        <family val="2"/>
        <b/>
      </rPr>
      <t xml:space="preserve">Minimum requirement regarding own funds and eligible liabilities (MREL)</t>
    </r>
  </si>
  <si>
    <r>
      <rPr>
        <sz val="10"/>
        <color indexed="8"/>
        <rFont val="Arial"/>
        <family val="2"/>
        <b/>
      </rPr>
      <t xml:space="preserve">G-SII requirement regarding own funds and eligible liabilities (TLAC)</t>
    </r>
  </si>
  <si>
    <r>
      <rPr>
        <sz val="10"/>
        <color indexed="8"/>
        <rFont val="Arial"/>
        <family val="2"/>
      </rPr>
      <t xml:space="preserve">1</t>
    </r>
  </si>
  <si>
    <r>
      <rPr>
        <sz val="10"/>
        <color indexed="8"/>
        <rFont val="Arial"/>
        <family val="2"/>
      </rPr>
      <t xml:space="preserve">Common Equity Tier 1 (CET1)</t>
    </r>
  </si>
  <si>
    <r>
      <rPr>
        <sz val="10"/>
        <color indexed="8"/>
        <rFont val="Arial"/>
        <family val="2"/>
      </rPr>
      <t xml:space="preserve">2</t>
    </r>
  </si>
  <si>
    <r>
      <rPr>
        <sz val="10"/>
        <color indexed="8"/>
        <rFont val="Arial"/>
        <family val="2"/>
      </rPr>
      <t xml:space="preserve">3</t>
    </r>
  </si>
  <si>
    <r>
      <rPr>
        <sz val="10"/>
        <color indexed="8"/>
        <rFont val="Arial"/>
        <family val="2"/>
      </rPr>
      <t xml:space="preserve">4</t>
    </r>
  </si>
  <si>
    <r>
      <rPr>
        <sz val="10"/>
        <color indexed="8"/>
        <rFont val="Arial"/>
        <family val="2"/>
      </rPr>
      <t xml:space="preserve">In the EU: empty field</t>
    </r>
  </si>
  <si>
    <r>
      <rPr>
        <sz val="10"/>
        <color indexed="8"/>
        <rFont val="Arial"/>
        <family val="2"/>
      </rPr>
      <t xml:space="preserve">5</t>
    </r>
  </si>
  <si>
    <r>
      <rPr>
        <sz val="10"/>
        <color indexed="8"/>
        <rFont val="Arial"/>
        <family val="2"/>
      </rPr>
      <t xml:space="preserve">In the EU: empty field</t>
    </r>
  </si>
  <si>
    <r>
      <rPr>
        <sz val="10"/>
        <color indexed="8"/>
        <rFont val="Arial"/>
        <family val="2"/>
      </rPr>
      <t xml:space="preserve">6</t>
    </r>
  </si>
  <si>
    <r>
      <rPr>
        <sz val="10"/>
        <color indexed="8"/>
        <rFont val="Arial"/>
        <family val="2"/>
      </rPr>
      <t xml:space="preserve">7</t>
    </r>
  </si>
  <si>
    <r>
      <rPr>
        <sz val="10"/>
        <color indexed="8"/>
        <rFont val="Arial"/>
        <family val="2"/>
      </rPr>
      <t xml:space="preserve">In the EU: empty field</t>
    </r>
  </si>
  <si>
    <r>
      <rPr>
        <sz val="10"/>
        <color indexed="8"/>
        <rFont val="Arial"/>
        <family val="2"/>
      </rPr>
      <t xml:space="preserve">8</t>
    </r>
  </si>
  <si>
    <r>
      <rPr>
        <sz val="10"/>
        <color indexed="8"/>
        <rFont val="Arial"/>
        <family val="2"/>
      </rPr>
      <t xml:space="preserve">In the EU: empty field</t>
    </r>
  </si>
  <si>
    <r>
      <rPr>
        <sz val="10"/>
        <color indexed="8"/>
        <rFont val="Arial"/>
        <family val="2"/>
      </rPr>
      <t xml:space="preserve">11</t>
    </r>
  </si>
  <si>
    <r>
      <rPr>
        <sz val="10"/>
        <color indexed="8"/>
        <rFont val="Arial"/>
        <family val="2"/>
      </rPr>
      <t xml:space="preserve">12</t>
    </r>
  </si>
  <si>
    <r>
      <rPr>
        <sz val="10"/>
        <color indexed="8"/>
        <rFont val="Arial"/>
        <family val="2"/>
      </rPr>
      <t xml:space="preserve">13</t>
    </r>
  </si>
  <si>
    <r>
      <rPr>
        <sz val="10"/>
        <color indexed="8"/>
        <rFont val="Arial"/>
        <family val="2"/>
      </rPr>
      <t xml:space="preserve">14</t>
    </r>
  </si>
  <si>
    <r>
      <rPr>
        <sz val="10"/>
        <color indexed="8"/>
        <rFont val="Arial"/>
        <family val="2"/>
      </rPr>
      <t xml:space="preserve">15</t>
    </r>
  </si>
  <si>
    <r>
      <rPr>
        <sz val="10"/>
        <color indexed="8"/>
        <rFont val="Arial"/>
        <family val="2"/>
      </rPr>
      <t xml:space="preserve">In the EU: empty field</t>
    </r>
  </si>
  <si>
    <r>
      <rPr>
        <sz val="10"/>
        <color indexed="8"/>
        <rFont val="Arial"/>
        <family val="2"/>
      </rPr>
      <t xml:space="preserve">16</t>
    </r>
  </si>
  <si>
    <r>
      <rPr>
        <sz val="10"/>
        <color indexed="8"/>
        <rFont val="Arial"/>
        <family val="2"/>
      </rPr>
      <t xml:space="preserve">In the EU: empty field</t>
    </r>
  </si>
  <si>
    <r>
      <rPr>
        <sz val="10"/>
        <color indexed="8"/>
        <rFont val="Arial"/>
        <family val="2"/>
      </rPr>
      <t xml:space="preserve">17</t>
    </r>
  </si>
  <si>
    <r>
      <rPr>
        <sz val="10"/>
        <color indexed="8"/>
        <rFont val="Arial"/>
        <family val="2"/>
      </rPr>
      <t xml:space="preserve">EU-17a</t>
    </r>
  </si>
  <si>
    <r>
      <rPr>
        <sz val="10"/>
        <color indexed="8"/>
        <rFont val="Arial"/>
        <family val="2"/>
      </rPr>
      <t xml:space="preserve">18</t>
    </r>
  </si>
  <si>
    <r>
      <rPr>
        <sz val="10"/>
        <color indexed="8"/>
        <rFont val="Arial"/>
        <family val="2"/>
      </rPr>
      <t xml:space="preserve">19</t>
    </r>
  </si>
  <si>
    <r>
      <rPr>
        <sz val="10"/>
        <color indexed="8"/>
        <rFont val="Arial"/>
        <family val="2"/>
      </rPr>
      <t xml:space="preserve">20</t>
    </r>
  </si>
  <si>
    <r>
      <rPr>
        <sz val="10"/>
        <color indexed="8"/>
        <rFont val="Arial"/>
        <family val="2"/>
      </rPr>
      <t xml:space="preserve">21</t>
    </r>
  </si>
  <si>
    <r>
      <rPr>
        <sz val="10"/>
        <color indexed="8"/>
        <rFont val="Arial"/>
        <family val="2"/>
      </rPr>
      <t xml:space="preserve">In the EU: empty field</t>
    </r>
  </si>
  <si>
    <r>
      <rPr>
        <sz val="10"/>
        <color indexed="8"/>
        <rFont val="Arial"/>
        <family val="2"/>
      </rPr>
      <t xml:space="preserve">22</t>
    </r>
  </si>
  <si>
    <r>
      <rPr>
        <sz val="10"/>
        <color indexed="8"/>
        <rFont val="Arial"/>
        <family val="2"/>
      </rPr>
      <t xml:space="preserve">EU-22a</t>
    </r>
  </si>
  <si>
    <r>
      <rPr>
        <sz val="10"/>
        <color indexed="8"/>
        <rFont val="Arial"/>
        <family val="2"/>
      </rPr>
      <t xml:space="preserve">Of which own funds and subordinated liabilities</t>
    </r>
  </si>
  <si>
    <r>
      <rPr>
        <sz val="10"/>
        <color indexed="8"/>
        <rFont val="Arial"/>
        <family val="2"/>
      </rPr>
      <t xml:space="preserve">23</t>
    </r>
  </si>
  <si>
    <r>
      <rPr>
        <sz val="10"/>
        <color indexed="8"/>
        <rFont val="Arial"/>
        <family val="2"/>
      </rPr>
      <t xml:space="preserve">24</t>
    </r>
  </si>
  <si>
    <r>
      <rPr>
        <sz val="10"/>
        <color indexed="8"/>
        <rFont val="Arial"/>
        <family val="2"/>
      </rPr>
      <t xml:space="preserve">25</t>
    </r>
  </si>
  <si>
    <r>
      <rPr>
        <sz val="10"/>
        <color indexed="8"/>
        <rFont val="Arial"/>
        <family val="2"/>
      </rPr>
      <t xml:space="preserve">Own funds and eligible liabilities as a percentage of the TREA</t>
    </r>
  </si>
  <si>
    <r>
      <rPr>
        <sz val="10"/>
        <color indexed="8"/>
        <rFont val="Arial"/>
        <family val="2"/>
      </rPr>
      <t xml:space="preserve">Of which own funds and subordinated liabilities</t>
    </r>
  </si>
  <si>
    <r>
      <rPr>
        <sz val="10"/>
        <color indexed="8"/>
        <rFont val="Arial"/>
        <family val="2"/>
      </rPr>
      <t xml:space="preserve">26</t>
    </r>
  </si>
  <si>
    <r>
      <rPr>
        <sz val="10"/>
        <color indexed="8"/>
        <rFont val="Arial"/>
        <family val="2"/>
      </rPr>
      <t xml:space="preserve">Own funds and eligible liabilities as a percentage of the LRE</t>
    </r>
  </si>
  <si>
    <r>
      <rPr>
        <sz val="10"/>
        <color indexed="8"/>
        <rFont val="Arial"/>
        <family val="2"/>
      </rPr>
      <t xml:space="preserve">EU-26a</t>
    </r>
  </si>
  <si>
    <r>
      <rPr>
        <sz val="10"/>
        <color indexed="8"/>
        <rFont val="Arial"/>
        <family val="2"/>
      </rPr>
      <t xml:space="preserve">Of which own funds and subordinated liabilities</t>
    </r>
  </si>
  <si>
    <r>
      <rPr>
        <sz val="10"/>
        <color indexed="8"/>
        <rFont val="Arial"/>
        <family val="2"/>
      </rPr>
      <t xml:space="preserve">27</t>
    </r>
  </si>
  <si>
    <r>
      <rPr>
        <sz val="10"/>
        <color indexed="8"/>
        <rFont val="Arial"/>
        <family val="2"/>
      </rPr>
      <t xml:space="preserve">28</t>
    </r>
  </si>
  <si>
    <r>
      <rPr>
        <sz val="10"/>
        <color indexed="8"/>
        <rFont val="Arial"/>
        <family val="2"/>
      </rPr>
      <t xml:space="preserve">29</t>
    </r>
  </si>
  <si>
    <r>
      <rPr>
        <sz val="10"/>
        <color indexed="8"/>
        <rFont val="Arial"/>
        <family val="2"/>
      </rPr>
      <t xml:space="preserve">30</t>
    </r>
  </si>
  <si>
    <r>
      <rPr>
        <sz val="10"/>
        <color indexed="8"/>
        <rFont val="Arial"/>
        <family val="2"/>
      </rPr>
      <t xml:space="preserve">31</t>
    </r>
  </si>
  <si>
    <r>
      <rPr>
        <sz val="11"/>
        <rFont val="Calibri"/>
        <family val="2"/>
        <scheme val="minor"/>
      </rPr>
      <t xml:space="preserve">in euro thousand</t>
    </r>
  </si>
  <si>
    <r>
      <rPr>
        <sz val="10"/>
        <color indexed="8"/>
        <rFont val="Arial"/>
        <family val="2"/>
      </rPr>
      <t xml:space="preserve">1</t>
    </r>
  </si>
  <si>
    <r>
      <rPr>
        <sz val="10"/>
        <color indexed="8"/>
        <rFont val="Arial"/>
        <family val="2"/>
      </rPr>
      <t xml:space="preserve">2</t>
    </r>
  </si>
  <si>
    <r>
      <rPr>
        <sz val="10"/>
        <color indexed="8"/>
        <rFont val="Arial"/>
        <family val="2"/>
      </rPr>
      <t xml:space="preserve">3</t>
    </r>
  </si>
  <si>
    <r>
      <rPr>
        <sz val="10"/>
        <color indexed="8"/>
        <rFont val="Arial"/>
        <family val="2"/>
      </rPr>
      <t xml:space="preserve">4</t>
    </r>
  </si>
  <si>
    <r>
      <rPr>
        <sz val="10"/>
        <color indexed="8"/>
        <rFont val="Arial"/>
        <family val="2"/>
      </rPr>
      <t xml:space="preserve">5</t>
    </r>
  </si>
  <si>
    <r>
      <rPr>
        <sz val="10"/>
        <color indexed="8"/>
        <rFont val="Arial"/>
        <family val="2"/>
      </rPr>
      <t xml:space="preserve">6</t>
    </r>
  </si>
  <si>
    <r>
      <rPr>
        <sz val="10"/>
        <color indexed="8"/>
        <rFont val="Arial"/>
        <family val="2"/>
      </rPr>
      <t xml:space="preserve">7</t>
    </r>
  </si>
  <si>
    <r>
      <rPr>
        <sz val="10"/>
        <color indexed="8"/>
        <rFont val="Arial"/>
        <family val="2"/>
      </rPr>
      <t xml:space="preserve">8</t>
    </r>
  </si>
  <si>
    <r>
      <rPr>
        <sz val="10"/>
        <color indexed="8"/>
        <rFont val="Arial"/>
        <family val="2"/>
      </rPr>
      <t xml:space="preserve">9</t>
    </r>
  </si>
  <si>
    <r>
      <rPr>
        <sz val="10"/>
        <color indexed="8"/>
        <rFont val="Arial"/>
        <family val="2"/>
      </rPr>
      <t xml:space="preserve">10</t>
    </r>
  </si>
  <si>
    <r>
      <rPr>
        <sz val="11"/>
        <rFont val="Calibri"/>
        <family val="2"/>
        <scheme val="minor"/>
      </rPr>
      <t xml:space="preserve">in euro thousand</t>
    </r>
  </si>
  <si>
    <r>
      <rPr>
        <sz val="10"/>
        <color indexed="8"/>
        <rFont val="Arial"/>
        <family val="2"/>
        <b/>
      </rPr>
      <t xml:space="preserve">Total of 1 to n</t>
    </r>
  </si>
  <si>
    <r>
      <rPr>
        <sz val="10"/>
        <color indexed="8"/>
        <rFont val="Arial"/>
        <family val="2"/>
      </rPr>
      <t xml:space="preserve">1</t>
    </r>
  </si>
  <si>
    <r>
      <rPr>
        <sz val="10"/>
        <color indexed="8"/>
        <rFont val="Arial"/>
        <family val="2"/>
      </rPr>
      <t xml:space="preserve">Description of priority in case of insolvency (free text)</t>
    </r>
  </si>
  <si>
    <r>
      <rPr>
        <sz val="10"/>
        <color indexed="8"/>
        <rFont val="Arial"/>
        <family val="2"/>
      </rPr>
      <t xml:space="preserve">Common Equity Tier 1 instruments</t>
    </r>
  </si>
  <si>
    <r>
      <rPr>
        <sz val="10"/>
        <color indexed="8"/>
        <rFont val="Arial"/>
        <family val="2"/>
      </rPr>
      <t xml:space="preserve">Additional Tier 1 instruments</t>
    </r>
  </si>
  <si>
    <r>
      <rPr>
        <sz val="10"/>
        <color indexed="8"/>
        <rFont val="Arial"/>
        <family val="2"/>
      </rPr>
      <t xml:space="preserve">Tier 2 capital instruments</t>
    </r>
  </si>
  <si>
    <r>
      <rPr>
        <sz val="10"/>
        <color indexed="8"/>
        <rFont val="Arial"/>
        <family val="2"/>
      </rPr>
      <t xml:space="preserve">Subordinated claims</t>
    </r>
  </si>
  <si>
    <r>
      <rPr>
        <sz val="10"/>
        <color indexed="8"/>
        <rFont val="Arial"/>
        <family val="2"/>
      </rPr>
      <t xml:space="preserve">Senior non-preferred</t>
    </r>
  </si>
  <si>
    <r>
      <rPr>
        <sz val="10"/>
        <color indexed="8"/>
        <rFont val="Arial"/>
        <family val="2"/>
      </rPr>
      <t xml:space="preserve">Senior unsecured claims</t>
    </r>
  </si>
  <si>
    <r>
      <rPr>
        <sz val="10"/>
        <color indexed="8"/>
        <rFont val="Arial"/>
        <family val="2"/>
      </rPr>
      <t xml:space="preserve">Eligible deposits from natural persons and micro, small and medium-sized enterprises</t>
    </r>
  </si>
  <si>
    <r>
      <rPr>
        <sz val="10"/>
        <color indexed="8"/>
        <rFont val="Arial"/>
        <family val="2"/>
      </rPr>
      <t xml:space="preserve">Covered deposits and deposit guarantee schemes after subrogating to the rights and obligations of covered depositors in insolvency</t>
    </r>
  </si>
  <si>
    <r>
      <rPr>
        <sz val="10"/>
        <color indexed="8"/>
        <rFont val="Arial"/>
        <family val="2"/>
      </rPr>
      <t xml:space="preserve">Claims against the insolvency estate (“Massegläubiger”)</t>
    </r>
  </si>
  <si>
    <r>
      <rPr>
        <sz val="10"/>
        <color indexed="8"/>
        <rFont val="Arial"/>
        <family val="2"/>
      </rPr>
      <t xml:space="preserve">Claims of preferred creditors (“Absonderungsgläubiger”)</t>
    </r>
  </si>
  <si>
    <r>
      <rPr>
        <sz val="10"/>
        <color indexed="8"/>
        <rFont val="Arial"/>
        <family val="2"/>
      </rPr>
      <t xml:space="preserve">2</t>
    </r>
  </si>
  <si>
    <r>
      <rPr>
        <sz val="10"/>
        <color indexed="8"/>
        <rFont val="Arial"/>
        <family val="2"/>
      </rPr>
      <t xml:space="preserve">In the EU: empty field</t>
    </r>
  </si>
  <si>
    <r>
      <rPr>
        <sz val="10"/>
        <color indexed="8"/>
        <rFont val="Arial"/>
        <family val="2"/>
      </rPr>
      <t xml:space="preserve">3</t>
    </r>
  </si>
  <si>
    <r>
      <rPr>
        <sz val="10"/>
        <color indexed="8"/>
        <rFont val="Arial"/>
        <family val="2"/>
      </rPr>
      <t xml:space="preserve">In the EU: empty field</t>
    </r>
  </si>
  <si>
    <r>
      <rPr>
        <sz val="10"/>
        <color indexed="8"/>
        <rFont val="Arial"/>
        <family val="2"/>
      </rPr>
      <t xml:space="preserve">4</t>
    </r>
  </si>
  <si>
    <r>
      <rPr>
        <sz val="10"/>
        <color indexed="8"/>
        <rFont val="Arial"/>
        <family val="2"/>
      </rPr>
      <t xml:space="preserve">In the EU: empty field</t>
    </r>
  </si>
  <si>
    <r>
      <rPr>
        <sz val="10"/>
        <color indexed="8"/>
        <rFont val="Arial"/>
        <family val="2"/>
      </rPr>
      <t xml:space="preserve">5</t>
    </r>
  </si>
  <si>
    <r>
      <rPr>
        <sz val="10"/>
        <color indexed="8"/>
        <rFont val="Arial"/>
        <family val="2"/>
      </rPr>
      <t xml:space="preserve">6</t>
    </r>
  </si>
  <si>
    <r>
      <rPr>
        <sz val="10"/>
        <color indexed="8"/>
        <rFont val="Arial"/>
        <family val="2"/>
      </rPr>
      <t xml:space="preserve">of which residual duration ≥ 1 year &lt; 2 years</t>
    </r>
  </si>
  <si>
    <r>
      <rPr>
        <sz val="10"/>
        <color indexed="8"/>
        <rFont val="Arial"/>
        <family val="2"/>
      </rPr>
      <t xml:space="preserve">7</t>
    </r>
  </si>
  <si>
    <r>
      <rPr>
        <sz val="10"/>
        <color indexed="8"/>
        <rFont val="Arial"/>
        <family val="2"/>
      </rPr>
      <t xml:space="preserve">of which residual duration ≥ 2 year &lt; 5 years</t>
    </r>
  </si>
  <si>
    <r>
      <rPr>
        <sz val="10"/>
        <color indexed="8"/>
        <rFont val="Arial"/>
        <family val="2"/>
      </rPr>
      <t xml:space="preserve">8</t>
    </r>
  </si>
  <si>
    <r>
      <rPr>
        <sz val="10"/>
        <color indexed="8"/>
        <rFont val="Arial"/>
        <family val="2"/>
      </rPr>
      <t xml:space="preserve">of which residual duration ≥ 5 year &lt; 10 years</t>
    </r>
  </si>
  <si>
    <r>
      <rPr>
        <sz val="10"/>
        <color indexed="8"/>
        <rFont val="Arial"/>
        <family val="2"/>
      </rPr>
      <t xml:space="preserve">9</t>
    </r>
  </si>
  <si>
    <r>
      <rPr>
        <sz val="10"/>
        <color indexed="8"/>
        <rFont val="Arial"/>
        <family val="2"/>
      </rPr>
      <t xml:space="preserve">of which residual duration ≥ 10 years, excluding securities without definite maturity</t>
    </r>
  </si>
  <si>
    <r>
      <rPr>
        <sz val="10"/>
        <color indexed="8"/>
        <rFont val="Arial"/>
        <family val="2"/>
      </rPr>
      <t xml:space="preserve">10</t>
    </r>
  </si>
  <si>
    <r>
      <rPr>
        <sz val="10"/>
        <color indexed="8"/>
        <rFont val="Arial"/>
        <family val="2"/>
      </rPr>
      <t xml:space="preserve">of which securities without definite maturity</t>
    </r>
  </si>
  <si>
    <r>
      <rPr/>
      <t xml:space="preserve">a</t>
    </r>
  </si>
  <si>
    <r>
      <rPr/>
      <t xml:space="preserve">b</t>
    </r>
  </si>
  <si>
    <r>
      <rPr/>
      <t xml:space="preserve">c</t>
    </r>
  </si>
  <si>
    <r>
      <rPr/>
      <t xml:space="preserve">d</t>
    </r>
  </si>
  <si>
    <r>
      <rPr/>
      <t xml:space="preserve">e</t>
    </r>
  </si>
  <si>
    <r>
      <rPr/>
      <t xml:space="preserve">f</t>
    </r>
  </si>
  <si>
    <r>
      <rPr/>
      <t xml:space="preserve">g</t>
    </r>
  </si>
  <si>
    <r>
      <rPr/>
      <t xml:space="preserve">h</t>
    </r>
  </si>
  <si>
    <r>
      <rPr>
        <sz val="10"/>
        <color theme="1"/>
        <rFont val="Arial"/>
        <family val="2"/>
      </rPr>
      <t xml:space="preserve">x</t>
    </r>
  </si>
  <si/>
  <si/>
  <si/>
  <si/>
  <si>
    <r>
      <rPr>
        <sz val="10"/>
        <color theme="1"/>
        <rFont val="Arial"/>
        <family val="2"/>
      </rPr>
      <t xml:space="preserve">fully consolidated</t>
    </r>
  </si>
  <si>
    <r>
      <rPr>
        <sz val="10"/>
        <color theme="1"/>
        <rFont val="Arial"/>
        <family val="2"/>
      </rPr>
      <t xml:space="preserve">x</t>
    </r>
  </si>
  <si/>
  <si/>
  <si/>
  <si/>
  <si>
    <r>
      <rPr>
        <sz val="10"/>
        <color theme="1"/>
        <rFont val="Arial"/>
        <family val="2"/>
      </rPr>
      <t xml:space="preserve">fully consolidated</t>
    </r>
  </si>
  <si>
    <r>
      <rPr>
        <sz val="10"/>
        <color theme="1"/>
        <rFont val="Arial"/>
        <family val="2"/>
      </rPr>
      <t xml:space="preserve">x</t>
    </r>
  </si>
  <si/>
  <si/>
  <si/>
  <si/>
  <si>
    <r>
      <rPr>
        <sz val="10"/>
        <color theme="1"/>
        <rFont val="Arial"/>
        <family val="2"/>
      </rPr>
      <t xml:space="preserve">bank-related auxiliary service</t>
    </r>
  </si>
  <si>
    <r>
      <rPr>
        <sz val="10"/>
        <color theme="1"/>
        <rFont val="Arial"/>
        <family val="2"/>
      </rPr>
      <t xml:space="preserve">fully consolidated</t>
    </r>
  </si>
  <si>
    <r>
      <rPr>
        <sz val="10"/>
        <color theme="1"/>
        <rFont val="Arial"/>
        <family val="2"/>
      </rPr>
      <t xml:space="preserve">x</t>
    </r>
  </si>
  <si/>
  <si/>
  <si/>
  <si/>
  <si>
    <r>
      <rPr>
        <sz val="10"/>
        <color theme="1"/>
        <rFont val="Arial"/>
        <family val="2"/>
      </rPr>
      <t xml:space="preserve">fully consolidated</t>
    </r>
  </si>
  <si>
    <r>
      <rPr>
        <sz val="10"/>
        <color theme="1"/>
        <rFont val="Arial"/>
        <family val="2"/>
      </rPr>
      <t xml:space="preserve">x</t>
    </r>
  </si>
  <si/>
  <si/>
  <si/>
  <si/>
  <si>
    <r>
      <rPr>
        <sz val="10"/>
        <color theme="1"/>
        <rFont val="Arial"/>
        <family val="2"/>
      </rPr>
      <t xml:space="preserve">Credit institution</t>
    </r>
  </si>
  <si>
    <r>
      <rPr>
        <sz val="10"/>
        <color theme="1"/>
        <rFont val="Arial"/>
        <family val="2"/>
      </rPr>
      <t xml:space="preserve">fully consolidated</t>
    </r>
  </si>
  <si>
    <r>
      <rPr>
        <sz val="10"/>
        <color theme="1"/>
        <rFont val="Arial"/>
        <family val="2"/>
      </rPr>
      <t xml:space="preserve">x</t>
    </r>
  </si>
  <si/>
  <si/>
  <si/>
  <si/>
  <si>
    <r>
      <rPr>
        <sz val="10"/>
        <color theme="1"/>
        <rFont val="Arial"/>
        <family val="2"/>
      </rPr>
      <t xml:space="preserve">bank-related auxiliary service</t>
    </r>
  </si>
  <si>
    <r>
      <rPr>
        <sz val="10"/>
        <color theme="1"/>
        <rFont val="Arial"/>
        <family val="2"/>
      </rPr>
      <t xml:space="preserve">fully consolidated</t>
    </r>
  </si>
  <si>
    <r>
      <rPr>
        <sz val="10"/>
        <color theme="1"/>
        <rFont val="Arial"/>
        <family val="2"/>
      </rPr>
      <t xml:space="preserve">x</t>
    </r>
  </si>
  <si/>
  <si/>
  <si/>
  <si/>
  <si>
    <r>
      <rPr>
        <sz val="10"/>
        <color theme="1"/>
        <rFont val="Arial"/>
        <family val="2"/>
      </rPr>
      <t xml:space="preserve">bank-related auxiliary service</t>
    </r>
  </si>
  <si>
    <r>
      <rPr>
        <sz val="10"/>
        <color theme="1"/>
        <rFont val="Arial"/>
        <family val="2"/>
      </rPr>
      <t xml:space="preserve">fully consolidated</t>
    </r>
  </si>
  <si>
    <r>
      <rPr>
        <sz val="10"/>
        <color theme="1"/>
        <rFont val="Arial"/>
        <family val="2"/>
      </rPr>
      <t xml:space="preserve">x</t>
    </r>
  </si>
  <si/>
  <si/>
  <si/>
  <si/>
  <si>
    <r>
      <rPr>
        <sz val="10"/>
        <color theme="1"/>
        <rFont val="Arial"/>
        <family val="2"/>
      </rPr>
      <t xml:space="preserve">Credit institution</t>
    </r>
  </si>
  <si/>
  <si/>
  <si>
    <r>
      <rPr>
        <sz val="10"/>
        <color theme="1"/>
        <rFont val="Arial"/>
        <family val="2"/>
      </rPr>
      <t xml:space="preserve">x</t>
    </r>
  </si>
  <si/>
  <si/>
  <si>
    <r>
      <rPr>
        <sz val="10"/>
        <color theme="1"/>
        <rFont val="Arial"/>
        <family val="2"/>
      </rPr>
      <t xml:space="preserve">Financial institution</t>
    </r>
  </si>
  <si>
    <r>
      <rPr>
        <sz val="10"/>
        <color theme="1"/>
        <rFont val="Arial"/>
        <family val="2"/>
      </rPr>
      <t xml:space="preserve">fully consolidated</t>
    </r>
  </si>
  <si>
    <r>
      <rPr>
        <sz val="10"/>
        <color theme="1"/>
        <rFont val="Arial"/>
        <family val="2"/>
      </rPr>
      <t xml:space="preserve">x</t>
    </r>
  </si>
  <si/>
  <si/>
  <si/>
  <si/>
  <si>
    <r>
      <rPr>
        <sz val="10"/>
        <color theme="1"/>
        <rFont val="Arial"/>
        <family val="2"/>
      </rPr>
      <t xml:space="preserve">Credit institution</t>
    </r>
  </si>
  <si>
    <r>
      <rPr>
        <sz val="10"/>
        <color theme="1"/>
        <rFont val="Arial"/>
        <family val="2"/>
      </rPr>
      <t xml:space="preserve">at equity</t>
    </r>
  </si>
  <si/>
  <si/>
  <si>
    <r>
      <rPr>
        <sz val="10"/>
        <color theme="1"/>
        <rFont val="Arial"/>
        <family val="2"/>
      </rPr>
      <t xml:space="preserve">x</t>
    </r>
  </si>
  <si/>
  <si/>
  <si>
    <r>
      <rPr>
        <sz val="10"/>
        <color theme="1"/>
        <rFont val="Arial"/>
        <family val="2"/>
      </rPr>
      <t xml:space="preserve">Financial institution</t>
    </r>
  </si>
  <si>
    <r>
      <rPr>
        <sz val="10"/>
        <color theme="1"/>
        <rFont val="Arial"/>
        <family val="2"/>
      </rPr>
      <t xml:space="preserve">fully consolidated</t>
    </r>
  </si>
  <si>
    <r>
      <rPr>
        <sz val="10"/>
        <color theme="1"/>
        <rFont val="Arial"/>
        <family val="2"/>
      </rPr>
      <t xml:space="preserve">x</t>
    </r>
  </si>
  <si/>
  <si/>
  <si/>
  <si/>
  <si>
    <r>
      <rPr>
        <sz val="10"/>
        <color theme="1"/>
        <rFont val="Arial"/>
        <family val="2"/>
      </rPr>
      <t xml:space="preserve">Credit institution</t>
    </r>
  </si>
  <si>
    <r>
      <rPr>
        <sz val="10"/>
        <color theme="1"/>
        <rFont val="Arial"/>
        <family val="2"/>
      </rPr>
      <t xml:space="preserve">fully consolidated</t>
    </r>
  </si>
  <si>
    <r>
      <rPr>
        <sz val="10"/>
        <color theme="1"/>
        <rFont val="Arial"/>
        <family val="2"/>
      </rPr>
      <t xml:space="preserve">x</t>
    </r>
  </si>
  <si/>
  <si/>
  <si/>
  <si/>
  <si>
    <r>
      <rPr>
        <sz val="10"/>
        <color theme="1"/>
        <rFont val="Arial"/>
        <family val="2"/>
      </rPr>
      <t xml:space="preserve">Credit institution</t>
    </r>
  </si>
  <si>
    <r>
      <rPr>
        <sz val="10"/>
        <color theme="1"/>
        <rFont val="Arial"/>
        <family val="2"/>
      </rPr>
      <t xml:space="preserve">fully consolidated</t>
    </r>
  </si>
  <si>
    <r>
      <rPr>
        <sz val="10"/>
        <color theme="1"/>
        <rFont val="Arial"/>
        <family val="2"/>
      </rPr>
      <t xml:space="preserve">x</t>
    </r>
  </si>
  <si/>
  <si/>
  <si/>
  <si/>
  <si>
    <r>
      <rPr>
        <sz val="10"/>
        <color theme="1"/>
        <rFont val="Arial"/>
        <family val="2"/>
      </rPr>
      <t xml:space="preserve">Credit institution</t>
    </r>
  </si>
  <si>
    <r>
      <rPr>
        <sz val="10"/>
        <color theme="1"/>
        <rFont val="Arial"/>
        <family val="2"/>
      </rPr>
      <t xml:space="preserve">fully consolidated</t>
    </r>
  </si>
  <si>
    <r>
      <rPr>
        <sz val="10"/>
        <color theme="1"/>
        <rFont val="Arial"/>
        <family val="2"/>
      </rPr>
      <t xml:space="preserve">x</t>
    </r>
  </si>
  <si/>
  <si/>
  <si/>
  <si/>
  <si>
    <r>
      <rPr>
        <sz val="10"/>
        <color theme="1"/>
        <rFont val="Arial"/>
        <family val="2"/>
      </rPr>
      <t xml:space="preserve">Credit institution</t>
    </r>
  </si>
  <si>
    <r>
      <rPr>
        <sz val="10"/>
        <color theme="1"/>
        <rFont val="Arial"/>
        <family val="2"/>
      </rPr>
      <t xml:space="preserve">fully consolidated</t>
    </r>
  </si>
  <si>
    <r>
      <rPr>
        <sz val="10"/>
        <color theme="1"/>
        <rFont val="Arial"/>
        <family val="2"/>
      </rPr>
      <t xml:space="preserve">x</t>
    </r>
  </si>
  <si/>
  <si/>
  <si/>
  <si/>
  <si>
    <r>
      <rPr>
        <sz val="10"/>
        <color theme="1"/>
        <rFont val="Arial"/>
        <family val="2"/>
      </rPr>
      <t xml:space="preserve">Credit institution</t>
    </r>
  </si>
  <si>
    <r>
      <rPr>
        <sz val="10"/>
        <color theme="1"/>
        <rFont val="Arial"/>
        <family val="2"/>
      </rPr>
      <t xml:space="preserve">fully consolidated</t>
    </r>
  </si>
  <si>
    <r>
      <rPr>
        <sz val="10"/>
        <color theme="1"/>
        <rFont val="Arial"/>
        <family val="2"/>
      </rPr>
      <t xml:space="preserve">x</t>
    </r>
  </si>
  <si/>
  <si/>
  <si/>
  <si/>
  <si>
    <r>
      <rPr>
        <sz val="10"/>
        <color theme="1"/>
        <rFont val="Arial"/>
        <family val="2"/>
      </rPr>
      <t xml:space="preserve">bank-related auxiliary service</t>
    </r>
  </si>
  <si>
    <r>
      <rPr>
        <sz val="10"/>
        <color theme="1"/>
        <rFont val="Arial"/>
        <family val="2"/>
      </rPr>
      <t xml:space="preserve">fully consolidated</t>
    </r>
  </si>
  <si>
    <r>
      <rPr>
        <sz val="10"/>
        <color theme="1"/>
        <rFont val="Arial"/>
        <family val="2"/>
      </rPr>
      <t xml:space="preserve">x</t>
    </r>
  </si>
  <si/>
  <si/>
  <si/>
  <si/>
  <si>
    <r>
      <rPr>
        <sz val="10"/>
        <color theme="1"/>
        <rFont val="Arial"/>
        <family val="2"/>
      </rPr>
      <t xml:space="preserve">bank-related auxiliary service</t>
    </r>
  </si>
  <si>
    <r>
      <rPr>
        <sz val="10"/>
        <color theme="1"/>
        <rFont val="Arial"/>
        <family val="2"/>
      </rPr>
      <t xml:space="preserve">fully consolidated</t>
    </r>
  </si>
  <si>
    <r>
      <rPr>
        <sz val="10"/>
        <color theme="1"/>
        <rFont val="Arial"/>
        <family val="2"/>
      </rPr>
      <t xml:space="preserve">x</t>
    </r>
  </si>
  <si/>
  <si/>
  <si/>
  <si/>
  <si>
    <r>
      <rPr>
        <sz val="10"/>
        <color theme="1"/>
        <rFont val="Arial"/>
        <family val="2"/>
      </rPr>
      <t xml:space="preserve">Financial institution</t>
    </r>
  </si>
  <si>
    <r>
      <rPr>
        <sz val="10"/>
        <color theme="1"/>
        <rFont val="Arial"/>
        <family val="2"/>
      </rPr>
      <t xml:space="preserve">fully consolidated</t>
    </r>
  </si>
  <si>
    <r>
      <rPr>
        <sz val="10"/>
        <color theme="1"/>
        <rFont val="Arial"/>
        <family val="2"/>
      </rPr>
      <t xml:space="preserve">x</t>
    </r>
  </si>
  <si/>
  <si/>
  <si/>
  <si/>
  <si>
    <r>
      <rPr>
        <sz val="10"/>
        <color theme="1"/>
        <rFont val="Arial"/>
        <family val="2"/>
      </rPr>
      <t xml:space="preserve">bank-related auxiliary service</t>
    </r>
  </si>
  <si>
    <r>
      <rPr>
        <sz val="10"/>
        <color theme="1"/>
        <rFont val="Arial"/>
        <family val="2"/>
      </rPr>
      <t xml:space="preserve">fully consolidated</t>
    </r>
  </si>
  <si>
    <r>
      <rPr>
        <sz val="10"/>
        <color theme="1"/>
        <rFont val="Arial"/>
        <family val="2"/>
      </rPr>
      <t xml:space="preserve">x</t>
    </r>
  </si>
  <si/>
  <si/>
  <si/>
  <si/>
  <si>
    <r>
      <rPr>
        <sz val="10"/>
        <color theme="1"/>
        <rFont val="Arial"/>
        <family val="2"/>
      </rPr>
      <t xml:space="preserve">Financial institution</t>
    </r>
  </si>
  <si>
    <r>
      <rPr>
        <sz val="10"/>
        <color theme="1"/>
        <rFont val="Arial"/>
        <family val="2"/>
      </rPr>
      <t xml:space="preserve">fully consolidated</t>
    </r>
  </si>
  <si>
    <r>
      <rPr>
        <sz val="10"/>
        <color theme="1"/>
        <rFont val="Arial"/>
        <family val="2"/>
      </rPr>
      <t xml:space="preserve">x</t>
    </r>
  </si>
  <si/>
  <si/>
  <si/>
  <si/>
  <si>
    <r>
      <rPr>
        <sz val="10"/>
        <color theme="1"/>
        <rFont val="Arial"/>
        <family val="2"/>
      </rPr>
      <t xml:space="preserve">Financial institution</t>
    </r>
  </si>
  <si>
    <r>
      <rPr>
        <sz val="10"/>
        <color theme="1"/>
        <rFont val="Arial"/>
        <family val="2"/>
      </rPr>
      <t xml:space="preserve">fully consolidated</t>
    </r>
  </si>
  <si>
    <r>
      <rPr>
        <sz val="10"/>
        <color theme="1"/>
        <rFont val="Arial"/>
        <family val="2"/>
      </rPr>
      <t xml:space="preserve">x</t>
    </r>
  </si>
  <si/>
  <si/>
  <si/>
  <si/>
  <si>
    <r>
      <rPr>
        <sz val="10"/>
        <color theme="1"/>
        <rFont val="Arial"/>
        <family val="2"/>
      </rPr>
      <t xml:space="preserve">bank-related auxiliary service</t>
    </r>
  </si>
  <si>
    <r>
      <rPr>
        <sz val="10"/>
        <color theme="1"/>
        <rFont val="Arial"/>
        <family val="2"/>
      </rPr>
      <t xml:space="preserve">fully consolidated</t>
    </r>
  </si>
  <si>
    <r>
      <rPr>
        <sz val="10"/>
        <color theme="1"/>
        <rFont val="Arial"/>
        <family val="2"/>
      </rPr>
      <t xml:space="preserve">x</t>
    </r>
  </si>
  <si/>
  <si/>
  <si/>
  <si/>
  <si>
    <r>
      <rPr>
        <sz val="10"/>
        <color theme="1"/>
        <rFont val="Arial"/>
        <family val="2"/>
      </rPr>
      <t xml:space="preserve">bank-related auxiliary service</t>
    </r>
  </si>
  <si>
    <r>
      <rPr>
        <sz val="11"/>
        <color indexed="8"/>
        <rFont val="Calibri"/>
        <family val="2"/>
        <scheme val="minor"/>
      </rPr>
      <t xml:space="preserve">in euro thousand</t>
    </r>
  </si>
  <si>
    <r>
      <rPr>
        <sz val="11"/>
        <color indexed="8"/>
        <rFont val="Calibri"/>
        <family val="2"/>
        <scheme val="minor"/>
      </rPr>
      <t xml:space="preserve">a)</t>
    </r>
  </si>
  <si>
    <r>
      <rPr/>
      <t xml:space="preserve">b)</t>
    </r>
  </si>
  <si>
    <r>
      <rPr/>
      <t xml:space="preserve">1</t>
    </r>
  </si>
  <si>
    <r>
      <rPr/>
      <t xml:space="preserve">a</t>
    </r>
  </si>
  <si>
    <r>
      <rPr/>
      <t xml:space="preserve">2</t>
    </r>
  </si>
  <si>
    <r>
      <rPr/>
      <t xml:space="preserve">b</t>
    </r>
  </si>
  <si>
    <r>
      <rPr/>
      <t xml:space="preserve">3</t>
    </r>
  </si>
  <si>
    <r>
      <rPr/>
      <t xml:space="preserve">c</t>
    </r>
  </si>
  <si>
    <r>
      <rPr/>
      <t xml:space="preserve">EU-3a</t>
    </r>
  </si>
  <si>
    <r>
      <rPr/>
      <t xml:space="preserve">j</t>
    </r>
  </si>
  <si>
    <r>
      <rPr/>
      <t xml:space="preserve">4</t>
    </r>
  </si>
  <si>
    <r>
      <rPr/>
      <t xml:space="preserve">5</t>
    </r>
  </si>
  <si>
    <r>
      <rPr/>
      <t xml:space="preserve">EU-5a</t>
    </r>
  </si>
  <si>
    <r>
      <rPr/>
      <t xml:space="preserve">b</t>
    </r>
  </si>
  <si>
    <r>
      <rPr>
        <sz val="11"/>
        <color indexed="8"/>
        <rFont val="Calibri"/>
        <family val="2"/>
        <scheme val="minor"/>
        <b/>
      </rPr>
      <t xml:space="preserve">6</t>
    </r>
  </si>
  <si>
    <r>
      <rPr/>
      <t xml:space="preserve">7</t>
    </r>
  </si>
  <si>
    <r>
      <rPr/>
      <t xml:space="preserve">8</t>
    </r>
  </si>
  <si>
    <r>
      <rPr/>
      <t xml:space="preserve">d</t>
    </r>
  </si>
  <si>
    <r>
      <rPr/>
      <t xml:space="preserve">9</t>
    </r>
  </si>
  <si>
    <r>
      <rPr/>
      <t xml:space="preserve">Not applicable.</t>
    </r>
  </si>
  <si>
    <r>
      <rPr/>
      <t xml:space="preserve">10</t>
    </r>
  </si>
  <si>
    <r>
      <rPr/>
      <t xml:space="preserve">e</t>
    </r>
  </si>
  <si>
    <r>
      <rPr/>
      <t xml:space="preserve">11</t>
    </r>
  </si>
  <si>
    <r>
      <rPr/>
      <t xml:space="preserve">f</t>
    </r>
  </si>
  <si>
    <r>
      <rPr/>
      <t xml:space="preserve">12</t>
    </r>
  </si>
  <si>
    <r>
      <rPr/>
      <t xml:space="preserve">13</t>
    </r>
  </si>
  <si>
    <r>
      <rPr/>
      <t xml:space="preserve">14</t>
    </r>
  </si>
  <si>
    <r>
      <rPr/>
      <t xml:space="preserve">g</t>
    </r>
  </si>
  <si>
    <r>
      <rPr/>
      <t xml:space="preserve">15</t>
    </r>
  </si>
  <si>
    <r>
      <rPr/>
      <t xml:space="preserve">16</t>
    </r>
  </si>
  <si>
    <r>
      <rPr/>
      <t xml:space="preserve">a</t>
    </r>
  </si>
  <si>
    <r>
      <rPr/>
      <t xml:space="preserve">17</t>
    </r>
  </si>
  <si>
    <r>
      <rPr/>
      <t xml:space="preserve">18</t>
    </r>
  </si>
  <si>
    <r>
      <rPr/>
      <t xml:space="preserve">19</t>
    </r>
  </si>
  <si>
    <r>
      <rPr/>
      <t xml:space="preserve">20</t>
    </r>
  </si>
  <si>
    <r>
      <rPr/>
      <t xml:space="preserve">Not applicable.</t>
    </r>
  </si>
  <si>
    <r>
      <rPr/>
      <t xml:space="preserve">EU-20a</t>
    </r>
  </si>
  <si>
    <r>
      <rPr/>
      <t xml:space="preserve">EU-20b</t>
    </r>
  </si>
  <si>
    <r>
      <rPr/>
      <t xml:space="preserve">EU-20c</t>
    </r>
  </si>
  <si>
    <r>
      <rPr/>
      <t xml:space="preserve">21</t>
    </r>
  </si>
  <si>
    <r>
      <rPr/>
      <t xml:space="preserve">22</t>
    </r>
  </si>
  <si>
    <r>
      <rPr/>
      <t xml:space="preserve">23</t>
    </r>
  </si>
  <si>
    <r>
      <rPr/>
      <t xml:space="preserve">24</t>
    </r>
  </si>
  <si>
    <r>
      <rPr/>
      <t xml:space="preserve">Not applicable.</t>
    </r>
  </si>
  <si>
    <r>
      <rPr/>
      <t xml:space="preserve">25</t>
    </r>
  </si>
  <si>
    <r>
      <rPr/>
      <t xml:space="preserve">EU-25a</t>
    </r>
  </si>
  <si>
    <r>
      <rPr/>
      <t xml:space="preserve">c</t>
    </r>
  </si>
  <si>
    <r>
      <rPr/>
      <t xml:space="preserve">26</t>
    </r>
  </si>
  <si>
    <r>
      <rPr/>
      <t xml:space="preserve">Not applicable.</t>
    </r>
  </si>
  <si>
    <r>
      <rPr/>
      <t xml:space="preserve">27</t>
    </r>
  </si>
  <si>
    <r>
      <rPr/>
      <t xml:space="preserve">28</t>
    </r>
  </si>
  <si>
    <r>
      <rPr/>
      <t xml:space="preserve">29</t>
    </r>
  </si>
  <si>
    <r>
      <rPr>
        <sz val="11"/>
        <color indexed="8"/>
        <rFont val="Calibri"/>
        <family val="2"/>
        <scheme val="minor"/>
        <b/>
      </rPr>
      <t xml:space="preserve">Common Equity Tier 1 (CET1) </t>
    </r>
  </si>
  <si>
    <r>
      <rPr/>
      <t xml:space="preserve">30</t>
    </r>
  </si>
  <si>
    <r>
      <rPr/>
      <t xml:space="preserve">Capital instruments and the premium associated with them</t>
    </r>
  </si>
  <si>
    <r>
      <rPr/>
      <t xml:space="preserve">31</t>
    </r>
  </si>
  <si>
    <r>
      <rPr/>
      <t xml:space="preserve">h</t>
    </r>
  </si>
  <si>
    <r>
      <rPr/>
      <t xml:space="preserve">32</t>
    </r>
  </si>
  <si>
    <r>
      <rPr/>
      <t xml:space="preserve">33</t>
    </r>
  </si>
  <si>
    <r>
      <rPr/>
      <t xml:space="preserve">34</t>
    </r>
  </si>
  <si>
    <r>
      <rPr/>
      <t xml:space="preserve">Not applicable.</t>
    </r>
  </si>
  <si>
    <r>
      <rPr/>
      <t xml:space="preserve">Capital instruments and the premium associated with them</t>
    </r>
  </si>
  <si>
    <r>
      <rPr/>
      <t xml:space="preserve">i</t>
    </r>
  </si>
  <si>
    <r>
      <rPr/>
      <t xml:space="preserve">Not applicable.</t>
    </r>
  </si>
  <si>
    <r>
      <rPr/>
      <t xml:space="preserve">Not applicable.</t>
    </r>
  </si>
  <si>
    <r>
      <rPr>
        <sz val="11"/>
        <color indexed="8"/>
        <rFont val="Calibri"/>
        <family val="2"/>
        <scheme val="minor"/>
        <b/>
      </rPr>
      <t xml:space="preserve">Total risk exposure amount</t>
    </r>
  </si>
  <si>
    <r>
      <rPr/>
      <t xml:space="preserve">Not applicable.</t>
    </r>
  </si>
  <si>
    <r>
      <rPr/>
      <t xml:space="preserve">Not applicable.</t>
    </r>
  </si>
  <si>
    <r>
      <rPr/>
      <t xml:space="preserve">Not applicable.</t>
    </r>
  </si>
  <si>
    <r>
      <rPr/>
      <t xml:space="preserve">Not applicable.</t>
    </r>
  </si>
  <si>
    <r>
      <rPr>
        <sz val="11"/>
        <color indexed="8"/>
        <rFont val="Calibri"/>
        <family val="2"/>
        <scheme val="minor"/>
      </rPr>
      <t xml:space="preserve">in euro thousand</t>
    </r>
  </si>
  <si>
    <r>
      <rPr>
        <sz val="11"/>
        <color rgb="FF000000"/>
        <rFont val="Calibri"/>
        <family val="2"/>
        <scheme val="minor"/>
      </rPr>
      <t xml:space="preserve">a)</t>
    </r>
  </si>
  <si>
    <r>
      <rPr>
        <sz val="11"/>
        <color rgb="FF000000"/>
        <rFont val="Calibri"/>
        <family val="2"/>
        <scheme val="minor"/>
      </rPr>
      <t xml:space="preserve">b)</t>
    </r>
  </si>
  <si>
    <r>
      <rPr>
        <sz val="11"/>
        <color rgb="FF000000"/>
        <rFont val="Calibri"/>
        <family val="2"/>
        <scheme val="minor"/>
      </rPr>
      <t xml:space="preserve">c)</t>
    </r>
  </si>
  <si>
    <r>
      <rPr>
        <sz val="11"/>
        <color rgb="FF000000"/>
        <rFont val="Calibri"/>
        <family val="2"/>
        <scheme val="minor"/>
        <b/>
      </rPr>
      <t xml:space="preserve">As at the end of the period</t>
    </r>
  </si>
  <si>
    <r>
      <rPr>
        <sz val="11"/>
        <color rgb="FF000000"/>
        <rFont val="Calibri"/>
        <family val="2"/>
        <scheme val="minor"/>
      </rPr>
      <t xml:space="preserve">Liquid funds</t>
    </r>
  </si>
  <si>
    <r>
      <rPr>
        <sz val="11"/>
        <color rgb="FF000000"/>
        <rFont val="Calibri"/>
        <family val="2"/>
        <scheme val="minor"/>
      </rPr>
      <t xml:space="preserve">Loans and receivables to credit institutions</t>
    </r>
  </si>
  <si>
    <r>
      <rPr>
        <sz val="11"/>
        <color rgb="FF000000"/>
        <rFont val="Calibri"/>
        <family val="2"/>
        <scheme val="minor"/>
      </rPr>
      <t xml:space="preserve">Loans and receivables to customers</t>
    </r>
  </si>
  <si>
    <r>
      <rPr>
        <sz val="11"/>
        <color rgb="FF000000"/>
        <rFont val="Calibri"/>
        <family val="2"/>
        <scheme val="minor"/>
      </rPr>
      <t xml:space="preserve">Assets held for trading</t>
    </r>
  </si>
  <si>
    <r>
      <rPr>
        <sz val="11"/>
        <color rgb="FF000000"/>
        <rFont val="Calibri"/>
        <family val="2"/>
        <scheme val="minor"/>
      </rPr>
      <t xml:space="preserve">Financial investments</t>
    </r>
  </si>
  <si>
    <r>
      <rPr>
        <sz val="11"/>
        <color rgb="FF000000"/>
        <rFont val="Calibri"/>
        <family val="2"/>
        <scheme val="minor"/>
      </rPr>
      <t xml:space="preserve">Investment property</t>
    </r>
  </si>
  <si>
    <r>
      <rPr>
        <sz val="11"/>
        <color rgb="FF000000"/>
        <rFont val="Calibri"/>
        <family val="2"/>
        <scheme val="minor"/>
      </rPr>
      <t xml:space="preserve">Shares in companies measured at equity</t>
    </r>
  </si>
  <si>
    <r>
      <rPr>
        <sz val="11"/>
        <color rgb="FF000000"/>
        <rFont val="Calibri"/>
        <family val="2"/>
        <scheme val="minor"/>
      </rPr>
      <t xml:space="preserve">Participations</t>
    </r>
  </si>
  <si>
    <r>
      <rPr>
        <sz val="11"/>
        <color rgb="FF000000"/>
        <rFont val="Calibri"/>
        <family val="2"/>
        <scheme val="minor"/>
      </rPr>
      <t xml:space="preserve">Intangible assets</t>
    </r>
  </si>
  <si>
    <r>
      <rPr>
        <sz val="11"/>
        <color rgb="FF000000"/>
        <rFont val="Calibri"/>
        <family val="2"/>
        <scheme val="minor"/>
      </rPr>
      <t xml:space="preserve">d</t>
    </r>
  </si>
  <si>
    <r>
      <rPr>
        <sz val="11"/>
        <color rgb="FF000000"/>
        <rFont val="Calibri"/>
        <family val="2"/>
        <scheme val="minor"/>
      </rPr>
      <t xml:space="preserve">Tangible assets</t>
    </r>
  </si>
  <si>
    <r>
      <rPr>
        <sz val="11"/>
        <color rgb="FF000000"/>
        <rFont val="Calibri"/>
        <family val="2"/>
        <scheme val="minor"/>
      </rPr>
      <t xml:space="preserve">Tax assets</t>
    </r>
  </si>
  <si>
    <r>
      <rPr>
        <sz val="11"/>
        <color rgb="FF000000"/>
        <rFont val="Calibri"/>
        <family val="2"/>
        <scheme val="minor"/>
      </rPr>
      <t xml:space="preserve">e</t>
    </r>
  </si>
  <si>
    <r>
      <rPr>
        <sz val="11"/>
        <color rgb="FF000000"/>
        <rFont val="Calibri"/>
        <family val="2"/>
        <scheme val="minor"/>
      </rPr>
      <t xml:space="preserve">Other assets</t>
    </r>
  </si>
  <si>
    <r>
      <rPr>
        <sz val="11"/>
        <color rgb="FF000000"/>
        <rFont val="Calibri"/>
        <family val="2"/>
        <scheme val="minor"/>
      </rPr>
      <t xml:space="preserve">Assets held for sale</t>
    </r>
  </si>
  <si>
    <r>
      <rPr>
        <sz val="11"/>
        <color rgb="FF000000"/>
        <rFont val="Calibri"/>
        <family val="2"/>
        <scheme val="minor"/>
      </rPr>
      <t xml:space="preserve">Amounts owed to credit institutions</t>
    </r>
  </si>
  <si>
    <r>
      <rPr>
        <sz val="11"/>
        <color rgb="FF000000"/>
        <rFont val="Calibri"/>
        <family val="2"/>
        <scheme val="minor"/>
      </rPr>
      <t xml:space="preserve">Amounts owed to customers</t>
    </r>
  </si>
  <si>
    <r>
      <rPr>
        <sz val="11"/>
        <color rgb="FF000000"/>
        <rFont val="Calibri"/>
        <family val="2"/>
        <scheme val="minor"/>
      </rPr>
      <t xml:space="preserve">Fair value changes from portfolio hedges</t>
    </r>
  </si>
  <si>
    <r>
      <rPr>
        <sz val="11"/>
        <color rgb="FF000000"/>
        <rFont val="Calibri"/>
        <family val="2"/>
        <scheme val="minor"/>
      </rPr>
      <t xml:space="preserve">Debts evidenced by certificates</t>
    </r>
  </si>
  <si>
    <r>
      <rPr>
        <sz val="11"/>
        <color rgb="FF000000"/>
        <rFont val="Calibri"/>
        <family val="2"/>
        <scheme val="minor"/>
      </rPr>
      <t xml:space="preserve">Lease liabilities</t>
    </r>
  </si>
  <si>
    <r>
      <rPr>
        <sz val="11"/>
        <color rgb="FF000000"/>
        <rFont val="Calibri"/>
        <family val="2"/>
        <scheme val="minor"/>
      </rPr>
      <t xml:space="preserve">Liabilities held for trading</t>
    </r>
  </si>
  <si>
    <r>
      <rPr>
        <sz val="11"/>
        <color rgb="FF000000"/>
        <rFont val="Calibri"/>
        <family val="2"/>
        <scheme val="minor"/>
      </rPr>
      <t xml:space="preserve">Provisions</t>
    </r>
  </si>
  <si>
    <r>
      <rPr>
        <sz val="11"/>
        <color rgb="FF000000"/>
        <rFont val="Calibri"/>
        <family val="2"/>
        <scheme val="minor"/>
      </rPr>
      <t xml:space="preserve">Tax liabilities</t>
    </r>
  </si>
  <si>
    <r>
      <rPr>
        <sz val="11"/>
        <color rgb="FF000000"/>
        <rFont val="Calibri"/>
        <family val="2"/>
        <scheme val="minor"/>
      </rPr>
      <t xml:space="preserve">Other liabilities</t>
    </r>
  </si>
  <si>
    <r>
      <rPr>
        <sz val="11"/>
        <color rgb="FF000000"/>
        <rFont val="Calibri"/>
        <family val="2"/>
        <scheme val="minor"/>
      </rPr>
      <t xml:space="preserve">Subordinated liabilities</t>
    </r>
  </si>
  <si>
    <r>
      <rPr>
        <sz val="11"/>
        <color rgb="FF000000"/>
        <rFont val="Calibri"/>
        <family val="2"/>
        <scheme val="minor"/>
      </rPr>
      <t xml:space="preserve">i</t>
    </r>
  </si>
  <si>
    <r>
      <rPr>
        <sz val="11"/>
        <color rgb="FF000000"/>
        <rFont val="Calibri"/>
        <family val="2"/>
        <scheme val="minor"/>
      </rPr>
      <t xml:space="preserve">a</t>
    </r>
  </si>
  <si>
    <r>
      <rPr>
        <sz val="11"/>
        <color rgb="FF000000"/>
        <rFont val="Calibri"/>
        <family val="2"/>
        <scheme val="minor"/>
      </rPr>
      <t xml:space="preserve">h</t>
    </r>
  </si>
  <si>
    <r>
      <rPr>
        <sz val="11"/>
        <color rgb="FF000000"/>
        <rFont val="Calibri"/>
        <family val="2"/>
        <scheme val="minor"/>
      </rPr>
      <t xml:space="preserve">b</t>
    </r>
  </si>
  <si>
    <r>
      <rPr>
        <sz val="11"/>
        <color rgb="FF000000"/>
        <rFont val="Calibri"/>
        <family val="2"/>
        <scheme val="minor"/>
      </rPr>
      <t xml:space="preserve">a</t>
    </r>
  </si>
  <si>
    <r>
      <rPr>
        <sz val="11"/>
        <color rgb="FF000000"/>
        <rFont val="Calibri"/>
        <family val="2"/>
        <scheme val="minor"/>
      </rPr>
      <t xml:space="preserve">c</t>
    </r>
  </si>
  <si>
    <r>
      <rPr>
        <sz val="11"/>
        <color rgb="FF000000"/>
        <rFont val="Calibri"/>
        <family val="2"/>
        <scheme val="minor"/>
      </rPr>
      <t xml:space="preserve">b</t>
    </r>
  </si>
  <si>
    <r>
      <rPr>
        <sz val="11"/>
        <color rgb="FF000000"/>
        <rFont val="Calibri"/>
        <family val="2"/>
        <scheme val="minor"/>
      </rPr>
      <t xml:space="preserve">c</t>
    </r>
  </si>
  <si>
    <r>
      <rPr>
        <sz val="11"/>
        <color rgb="FF000000"/>
        <rFont val="Calibri"/>
        <family val="2"/>
        <scheme val="minor"/>
      </rPr>
      <t xml:space="preserve">g</t>
    </r>
  </si>
  <si>
    <r>
      <rPr>
        <sz val="11"/>
        <color rgb="FF000000"/>
        <rFont val="Calibri"/>
        <family val="2"/>
        <scheme val="minor"/>
      </rPr>
      <t xml:space="preserve">f</t>
    </r>
  </si>
  <si>
    <r>
      <rPr>
        <sz val="11"/>
        <color rgb="FF000000"/>
        <rFont val="Calibri"/>
        <family val="2"/>
        <scheme val="minor"/>
      </rPr>
      <t xml:space="preserve">of which other reserves</t>
    </r>
  </si>
  <si>
    <r>
      <rPr>
        <sz val="11"/>
        <color rgb="FF000000"/>
        <rFont val="Calibri"/>
        <family val="2"/>
        <scheme val="minor"/>
      </rPr>
      <t xml:space="preserve">c</t>
    </r>
  </si>
  <si>
    <r>
      <rPr>
        <sz val="11"/>
        <color rgb="FF000000"/>
        <rFont val="Calibri"/>
        <family val="2"/>
        <scheme val="minor"/>
      </rPr>
      <t xml:space="preserve">j</t>
    </r>
  </si>
  <si>
    <r>
      <rPr>
        <sz val="11"/>
        <color rgb="FF000000"/>
        <rFont val="Calibri"/>
        <family val="2"/>
        <scheme val="minor"/>
      </rPr>
      <t xml:space="preserve">c</t>
    </r>
  </si>
  <si>
    <r>
      <rPr>
        <sz val="11"/>
        <color rgb="FF000000"/>
        <rFont val="Calibri"/>
        <family val="2"/>
        <scheme val="minor"/>
        <b/>
      </rPr>
      <t xml:space="preserve">Total capital</t>
    </r>
  </si>
  <si>
    <r>
      <rPr>
        <sz val="11"/>
        <color rgb="FF000000"/>
        <rFont val="Calibri"/>
        <family val="2"/>
        <scheme val="minor"/>
      </rPr>
      <t xml:space="preserve">Österreichische Ärzte- und Apothekerbank AG</t>
    </r>
  </si>
  <si>
    <r>
      <rPr>
        <sz val="11"/>
        <color rgb="FF000000"/>
        <rFont val="Calibri"/>
        <family val="2"/>
        <scheme val="minor"/>
      </rPr>
      <t xml:space="preserve">Volksbank Kärnten eG</t>
    </r>
  </si>
  <si>
    <r>
      <rPr>
        <sz val="11"/>
        <color rgb="FF000000"/>
        <rFont val="Calibri"/>
        <family val="2"/>
        <scheme val="minor"/>
      </rPr>
      <t xml:space="preserve">Volksbank Kärnten eG</t>
    </r>
  </si>
  <si>
    <r>
      <rPr>
        <sz val="11"/>
        <color rgb="FF000000"/>
        <rFont val="Calibri"/>
        <family val="2"/>
        <scheme val="minor"/>
      </rPr>
      <t xml:space="preserve">Volksbank Kärnten eG</t>
    </r>
  </si>
  <si>
    <r>
      <rPr>
        <sz val="11"/>
        <color rgb="FF000000"/>
        <rFont val="Calibri"/>
        <family val="2"/>
        <scheme val="minor"/>
      </rPr>
      <t xml:space="preserve">Volksbank Niederösterreich AG</t>
    </r>
  </si>
  <si>
    <r>
      <rPr>
        <sz val="11"/>
        <color rgb="FF000000"/>
        <rFont val="Calibri"/>
        <family val="2"/>
        <scheme val="minor"/>
      </rPr>
      <t xml:space="preserve">Volksbank Niederösterreich AG</t>
    </r>
  </si>
  <si>
    <r>
      <rPr>
        <sz val="11"/>
        <color rgb="FF000000"/>
        <rFont val="Calibri"/>
        <family val="2"/>
        <scheme val="minor"/>
      </rPr>
      <t xml:space="preserve">Volksbank Oberösterreich AG</t>
    </r>
  </si>
  <si>
    <r>
      <rPr>
        <sz val="11"/>
        <color rgb="FF000000"/>
        <rFont val="Calibri"/>
        <family val="2"/>
        <scheme val="minor"/>
      </rPr>
      <t xml:space="preserve">Volksbank Oberösterreich AG</t>
    </r>
  </si>
  <si>
    <r>
      <rPr>
        <sz val="11"/>
        <color rgb="FF000000"/>
        <rFont val="Calibri"/>
        <family val="2"/>
        <scheme val="minor"/>
      </rPr>
      <t xml:space="preserve">Volksbank Salzburg eG</t>
    </r>
  </si>
  <si>
    <r>
      <rPr>
        <sz val="11"/>
        <color rgb="FF000000"/>
        <rFont val="Calibri"/>
        <family val="2"/>
        <scheme val="minor"/>
      </rPr>
      <t xml:space="preserve">Volksbank Salzburg eG</t>
    </r>
  </si>
  <si>
    <r>
      <rPr>
        <sz val="11"/>
        <color rgb="FF000000"/>
        <rFont val="Calibri"/>
        <family val="2"/>
        <scheme val="minor"/>
      </rPr>
      <t xml:space="preserve">Volksbank Salzburg eG</t>
    </r>
  </si>
  <si>
    <r>
      <rPr>
        <sz val="11"/>
        <color rgb="FF000000"/>
        <rFont val="Calibri"/>
        <family val="2"/>
        <scheme val="minor"/>
      </rPr>
      <t xml:space="preserve">Volksbank Salzburg eG</t>
    </r>
  </si>
  <si>
    <r>
      <rPr>
        <sz val="11"/>
        <color rgb="FF000000"/>
        <rFont val="Calibri"/>
        <family val="2"/>
        <scheme val="minor"/>
      </rPr>
      <t xml:space="preserve">Volksbank Steiermark AG</t>
    </r>
  </si>
  <si>
    <r>
      <rPr>
        <sz val="11"/>
        <color rgb="FF000000"/>
        <rFont val="Calibri"/>
        <family val="2"/>
        <scheme val="minor"/>
      </rPr>
      <t xml:space="preserve">Volksbank Steiermark AG</t>
    </r>
  </si>
  <si>
    <r>
      <rPr>
        <sz val="11"/>
        <color rgb="FF000000"/>
        <rFont val="Calibri"/>
        <family val="2"/>
        <scheme val="minor"/>
      </rPr>
      <t xml:space="preserve">Volksbank Steiermark AG</t>
    </r>
  </si>
  <si>
    <r>
      <rPr>
        <sz val="11"/>
        <color rgb="FF000000"/>
        <rFont val="Calibri"/>
        <family val="2"/>
        <scheme val="minor"/>
      </rPr>
      <t xml:space="preserve">Volksbank Steiermark AG</t>
    </r>
  </si>
  <si>
    <r>
      <rPr>
        <sz val="11"/>
        <color rgb="FF000000"/>
        <rFont val="Calibri"/>
        <family val="2"/>
        <scheme val="minor"/>
      </rPr>
      <t xml:space="preserve">Volksbank Steiermark AG</t>
    </r>
  </si>
  <si>
    <r>
      <rPr>
        <sz val="11"/>
        <color rgb="FF000000"/>
        <rFont val="Calibri"/>
        <family val="2"/>
        <scheme val="minor"/>
      </rPr>
      <t xml:space="preserve">Volksbank Steiermark AG</t>
    </r>
  </si>
  <si>
    <r>
      <rPr>
        <sz val="11"/>
        <color rgb="FF000000"/>
        <rFont val="Calibri"/>
        <family val="2"/>
        <scheme val="minor"/>
      </rPr>
      <t xml:space="preserve">Volksbank Steiermark AG</t>
    </r>
  </si>
  <si>
    <r>
      <rPr>
        <sz val="11"/>
        <color rgb="FF000000"/>
        <rFont val="Calibri"/>
        <family val="2"/>
        <scheme val="minor"/>
      </rPr>
      <t xml:space="preserve">Volksbank Steiermark AG</t>
    </r>
  </si>
  <si>
    <r>
      <rPr>
        <sz val="11"/>
        <color rgb="FF000000"/>
        <rFont val="Calibri"/>
        <family val="2"/>
        <scheme val="minor"/>
      </rPr>
      <t xml:space="preserve">Volksbank Tirol AG</t>
    </r>
  </si>
  <si>
    <r>
      <rPr>
        <sz val="11"/>
        <color rgb="FF000000"/>
        <rFont val="Calibri"/>
        <family val="2"/>
        <scheme val="minor"/>
      </rPr>
      <t xml:space="preserve">Volksbank Tirol AG</t>
    </r>
  </si>
  <si>
    <r>
      <rPr>
        <sz val="11"/>
        <color rgb="FF000000"/>
        <rFont val="Calibri"/>
        <family val="2"/>
        <scheme val="minor"/>
      </rPr>
      <t xml:space="preserve">Volksbank Vorarlberg e. Gen.</t>
    </r>
  </si>
  <si>
    <r>
      <rPr>
        <sz val="11"/>
        <color rgb="FF000000"/>
        <rFont val="Calibri"/>
        <family val="2"/>
        <scheme val="minor"/>
      </rPr>
      <t xml:space="preserve">Volksbank Vorarlberg e. Gen.</t>
    </r>
  </si>
  <si>
    <r>
      <rPr>
        <sz val="11"/>
        <color rgb="FF000000"/>
        <rFont val="Calibri"/>
        <family val="2"/>
        <scheme val="minor"/>
      </rPr>
      <t xml:space="preserve">Volksbank Vorarlberg e. Gen.</t>
    </r>
  </si>
  <si>
    <r>
      <rPr>
        <sz val="11"/>
        <color rgb="FF000000"/>
        <rFont val="Calibri"/>
        <family val="2"/>
        <scheme val="minor"/>
      </rPr>
      <t xml:space="preserve">Volksbank Vorarlberg e. Gen.</t>
    </r>
  </si>
  <si>
    <r>
      <rPr>
        <sz val="11"/>
        <color rgb="FF000000"/>
        <rFont val="Calibri"/>
        <family val="2"/>
        <scheme val="minor"/>
      </rPr>
      <t xml:space="preserve">Volksbank Vorarlberg e. Gen.</t>
    </r>
  </si>
  <si>
    <r>
      <rPr>
        <sz val="11"/>
        <color rgb="FF000000"/>
        <rFont val="Calibri"/>
        <family val="2"/>
        <scheme val="minor"/>
      </rPr>
      <t xml:space="preserve">Volksbank Vorarlberg e. Gen.</t>
    </r>
  </si>
  <si>
    <r>
      <rPr>
        <sz val="11"/>
        <color rgb="FF000000"/>
        <rFont val="Calibri"/>
        <family val="2"/>
        <scheme val="minor"/>
      </rPr>
      <t xml:space="preserve">Volksbank Vorarlberg e. Gen.</t>
    </r>
  </si>
  <si>
    <r>
      <rPr>
        <sz val="11"/>
        <color rgb="FF000000"/>
        <rFont val="Calibri"/>
        <family val="2"/>
        <scheme val="minor"/>
      </rPr>
      <t xml:space="preserve">Volksbank Vorarlberg e. Gen.</t>
    </r>
  </si>
  <si>
    <r>
      <rPr>
        <sz val="11"/>
        <color rgb="FF000000"/>
        <rFont val="Calibri"/>
        <family val="2"/>
        <scheme val="minor"/>
      </rPr>
      <t xml:space="preserve">Volksbank Vorarlberg e. Gen.</t>
    </r>
  </si>
  <si>
    <r>
      <rPr>
        <sz val="11"/>
        <color rgb="FF000000"/>
        <rFont val="Calibri"/>
        <family val="2"/>
        <scheme val="minor"/>
      </rPr>
      <t xml:space="preserve">Volksbank Vorarlberg e. Gen.</t>
    </r>
  </si>
  <si>
    <r>
      <rPr>
        <sz val="11"/>
        <color rgb="FF000000"/>
        <rFont val="Calibri"/>
        <family val="2"/>
        <scheme val="minor"/>
      </rPr>
      <t xml:space="preserve">VOLKSBANK WIEN AG</t>
    </r>
  </si>
  <si>
    <r>
      <rPr>
        <sz val="11"/>
        <color rgb="FF000000"/>
        <rFont val="Calibri"/>
        <family val="2"/>
        <scheme val="minor"/>
      </rPr>
      <t xml:space="preserve">VOLKSBANK WIEN AG</t>
    </r>
  </si>
  <si>
    <r>
      <rPr>
        <sz val="11"/>
        <color rgb="FF000000"/>
        <rFont val="Calibri"/>
        <family val="2"/>
        <scheme val="minor"/>
      </rPr>
      <t xml:space="preserve">VOLKSBANK WIEN AG</t>
    </r>
  </si>
  <si>
    <r>
      <rPr>
        <sz val="11"/>
        <color rgb="FF000000"/>
        <rFont val="Calibri"/>
        <family val="2"/>
        <scheme val="minor"/>
      </rPr>
      <t xml:space="preserve">VOLKSBANK WIEN AG</t>
    </r>
  </si>
  <si>
    <r>
      <rPr>
        <sz val="11"/>
        <color rgb="FF000000"/>
        <rFont val="Calibri"/>
        <family val="2"/>
        <scheme val="minor"/>
      </rPr>
      <t xml:space="preserve">public</t>
    </r>
  </si>
  <si>
    <r>
      <rPr>
        <sz val="11"/>
        <color rgb="FF000000"/>
        <rFont val="Calibri"/>
        <family val="2"/>
        <scheme val="minor"/>
      </rPr>
      <t xml:space="preserve">public</t>
    </r>
  </si>
  <si>
    <r>
      <rPr>
        <sz val="11"/>
        <color rgb="FF000000"/>
        <rFont val="Calibri"/>
        <family val="2"/>
        <scheme val="minor"/>
      </rPr>
      <t xml:space="preserve">public</t>
    </r>
  </si>
  <si>
    <r>
      <rPr>
        <sz val="11"/>
        <color rgb="FF000000"/>
        <rFont val="Calibri"/>
        <family val="2"/>
        <scheme val="minor"/>
      </rPr>
      <t xml:space="preserve">public</t>
    </r>
  </si>
  <si>
    <r>
      <rPr>
        <sz val="11"/>
        <color rgb="FF000000"/>
        <rFont val="Calibri"/>
        <family val="2"/>
        <scheme val="minor"/>
      </rPr>
      <t xml:space="preserve">private</t>
    </r>
  </si>
  <si>
    <r>
      <rPr>
        <sz val="11"/>
        <color rgb="FF000000"/>
        <rFont val="Calibri"/>
        <family val="2"/>
        <scheme val="minor"/>
      </rPr>
      <t xml:space="preserve">private</t>
    </r>
  </si>
  <si>
    <r>
      <rPr>
        <sz val="11"/>
        <color rgb="FF000000"/>
        <rFont val="Calibri"/>
        <family val="2"/>
        <scheme val="minor"/>
      </rPr>
      <t xml:space="preserve">public</t>
    </r>
  </si>
  <si>
    <r>
      <rPr>
        <sz val="11"/>
        <color rgb="FF000000"/>
        <rFont val="Calibri"/>
        <family val="2"/>
        <scheme val="minor"/>
      </rPr>
      <t xml:space="preserve">private</t>
    </r>
  </si>
  <si>
    <r>
      <rPr>
        <sz val="11"/>
        <color rgb="FF000000"/>
        <rFont val="Calibri"/>
        <family val="2"/>
        <scheme val="minor"/>
      </rPr>
      <t xml:space="preserve">public</t>
    </r>
  </si>
  <si>
    <r>
      <rPr>
        <sz val="11"/>
        <color rgb="FF000000"/>
        <rFont val="Calibri"/>
        <family val="2"/>
        <scheme val="minor"/>
      </rPr>
      <t xml:space="preserve">public</t>
    </r>
  </si>
  <si>
    <r>
      <rPr>
        <sz val="11"/>
        <color rgb="FF000000"/>
        <rFont val="Calibri"/>
        <family val="2"/>
        <scheme val="minor"/>
      </rPr>
      <t xml:space="preserve">private</t>
    </r>
  </si>
  <si>
    <r>
      <rPr>
        <sz val="11"/>
        <color rgb="FF000000"/>
        <rFont val="Calibri"/>
        <family val="2"/>
        <scheme val="minor"/>
      </rPr>
      <t xml:space="preserve">private</t>
    </r>
  </si>
  <si>
    <r>
      <rPr>
        <sz val="11"/>
        <color rgb="FF000000"/>
        <rFont val="Calibri"/>
        <family val="2"/>
        <scheme val="minor"/>
      </rPr>
      <t xml:space="preserve">private</t>
    </r>
  </si>
  <si>
    <r>
      <rPr>
        <sz val="11"/>
        <color rgb="FF000000"/>
        <rFont val="Calibri"/>
        <family val="2"/>
        <scheme val="minor"/>
      </rPr>
      <t xml:space="preserve">private</t>
    </r>
  </si>
  <si>
    <r>
      <rPr>
        <sz val="11"/>
        <color rgb="FF000000"/>
        <rFont val="Calibri"/>
        <family val="2"/>
        <scheme val="minor"/>
      </rPr>
      <t xml:space="preserve">private</t>
    </r>
  </si>
  <si>
    <r>
      <rPr>
        <sz val="11"/>
        <color rgb="FF000000"/>
        <rFont val="Calibri"/>
        <family val="2"/>
        <scheme val="minor"/>
      </rPr>
      <t xml:space="preserve">private</t>
    </r>
  </si>
  <si>
    <r>
      <rPr>
        <sz val="11"/>
        <color rgb="FF000000"/>
        <rFont val="Calibri"/>
        <family val="2"/>
        <scheme val="minor"/>
      </rPr>
      <t xml:space="preserve">private</t>
    </r>
  </si>
  <si>
    <r>
      <rPr>
        <sz val="11"/>
        <color rgb="FF000000"/>
        <rFont val="Calibri"/>
        <family val="2"/>
        <scheme val="minor"/>
      </rPr>
      <t xml:space="preserve">private</t>
    </r>
  </si>
  <si>
    <r>
      <rPr>
        <sz val="11"/>
        <color rgb="FF000000"/>
        <rFont val="Calibri"/>
        <family val="2"/>
        <scheme val="minor"/>
      </rPr>
      <t xml:space="preserve">private</t>
    </r>
  </si>
  <si>
    <r>
      <rPr>
        <sz val="11"/>
        <color rgb="FF000000"/>
        <rFont val="Calibri"/>
        <family val="2"/>
        <scheme val="minor"/>
      </rPr>
      <t xml:space="preserve">public</t>
    </r>
  </si>
  <si>
    <r>
      <rPr>
        <sz val="11"/>
        <color rgb="FF000000"/>
        <rFont val="Calibri"/>
        <family val="2"/>
        <scheme val="minor"/>
      </rPr>
      <t xml:space="preserve">public</t>
    </r>
  </si>
  <si>
    <r>
      <rPr>
        <sz val="11"/>
        <color rgb="FF000000"/>
        <rFont val="Calibri"/>
        <family val="2"/>
        <scheme val="minor"/>
      </rPr>
      <t xml:space="preserve">public</t>
    </r>
  </si>
  <si>
    <r>
      <rPr>
        <sz val="11"/>
        <color rgb="FF000000"/>
        <rFont val="Calibri"/>
        <family val="2"/>
        <scheme val="minor"/>
      </rPr>
      <t xml:space="preserve">public</t>
    </r>
  </si>
  <si>
    <r>
      <rPr>
        <sz val="11"/>
        <color rgb="FF000000"/>
        <rFont val="Calibri"/>
        <family val="2"/>
        <scheme val="minor"/>
      </rPr>
      <t xml:space="preserve">public</t>
    </r>
  </si>
  <si>
    <r>
      <rPr>
        <sz val="11"/>
        <color rgb="FF000000"/>
        <rFont val="Calibri"/>
        <family val="2"/>
        <scheme val="minor"/>
      </rPr>
      <t xml:space="preserve">public</t>
    </r>
  </si>
  <si>
    <r>
      <rPr>
        <sz val="11"/>
        <color rgb="FF000000"/>
        <rFont val="Calibri"/>
        <family val="2"/>
        <scheme val="minor"/>
      </rPr>
      <t xml:space="preserve">public</t>
    </r>
  </si>
  <si>
    <r>
      <rPr>
        <sz val="11"/>
        <color rgb="FF000000"/>
        <rFont val="Calibri"/>
        <family val="2"/>
        <scheme val="minor"/>
      </rPr>
      <t xml:space="preserve">public</t>
    </r>
  </si>
  <si>
    <r>
      <rPr>
        <sz val="11"/>
        <color rgb="FF000000"/>
        <rFont val="Calibri"/>
        <family val="2"/>
        <scheme val="minor"/>
      </rPr>
      <t xml:space="preserve">public</t>
    </r>
  </si>
  <si>
    <r>
      <rPr>
        <sz val="11"/>
        <color rgb="FF000000"/>
        <rFont val="Calibri"/>
        <family val="2"/>
        <scheme val="minor"/>
      </rPr>
      <t xml:space="preserve">public</t>
    </r>
  </si>
  <si>
    <r>
      <rPr>
        <sz val="11"/>
        <color rgb="FF000000"/>
        <rFont val="Calibri"/>
        <family val="2"/>
        <scheme val="minor"/>
      </rPr>
      <t xml:space="preserve">private</t>
    </r>
  </si>
  <si>
    <r>
      <rPr>
        <sz val="11"/>
        <color rgb="FF000000"/>
        <rFont val="Calibri"/>
        <family val="2"/>
        <scheme val="minor"/>
      </rPr>
      <t xml:space="preserve">public</t>
    </r>
  </si>
  <si>
    <r>
      <rPr>
        <sz val="11"/>
        <color rgb="FF000000"/>
        <rFont val="Calibri"/>
        <family val="2"/>
        <scheme val="minor"/>
      </rPr>
      <t xml:space="preserve">private</t>
    </r>
  </si>
  <si>
    <r>
      <rPr>
        <sz val="11"/>
        <color rgb="FF000000"/>
        <rFont val="Calibri"/>
        <family val="2"/>
        <scheme val="minor"/>
      </rPr>
      <t xml:space="preserve">public</t>
    </r>
  </si>
  <si>
    <r>
      <rPr>
        <sz val="11"/>
        <color rgb="FF000000"/>
        <rFont val="Calibri"/>
        <family val="2"/>
        <scheme val="minor"/>
      </rPr>
      <t xml:space="preserve">public</t>
    </r>
  </si>
  <si>
    <r>
      <rPr>
        <sz val="11"/>
        <color rgb="FF000000"/>
        <rFont val="Calibri"/>
        <family val="2"/>
        <scheme val="minor"/>
      </rPr>
      <t xml:space="preserve">public</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</si>
  <si>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</si>
  <si>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</si>
  <si>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</si>
  <si>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</si>
  <si>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</si>
  <si>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</si>
  <si>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CRR</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</si>
  <si>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</si>
  <si>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</si>
  <si>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</si>
  <si>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</si>
  <si>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</si>
  <si>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</si>
  <si>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</si>
  <si>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</si>
  <si>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</si>
  <si>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</si>
  <si>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</si>
  <si>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</si>
  <si>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</si>
  <si>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</si>
  <si>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</si>
  <si>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</si>
  <si>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</si>
  <si>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</si>
  <si>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</si>
  <si>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</si>
  <si>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</si>
  <si>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</si>
  <si>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</si>
  <si>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CRR</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</si>
  <si>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</si>
  <si>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</si>
  <si>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</si>
  <si>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Austria</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</si>
  <si>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</si>
  <si>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</si>
  <si>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</si>
  <si>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</si>
  <si>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</si>
  <si>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</si>
  <si>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</si>
  <si>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</si>
  <si>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</si>
  <si>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</si>
  <si>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</si>
  <si>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</si>
  <si>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</si>
  <si>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</si>
  <si>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</si>
  <si>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</si>
  <si>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</si>
  <si>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</si>
  <si>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</si>
  <si>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</si>
  <si>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</si>
  <si>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</si>
  <si>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</si>
  <si>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</si>
  <si>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</si>
  <si>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</si>
  <si>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</si>
  <si>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</si>
  <si>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</si>
  <si>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</si>
  <si>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</si>
  <si>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</si>
  <si>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</si>
  <si>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</si>
  <si>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</si>
  <si>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</si>
  <si>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CET1</t>
    </r>
  </si>
  <si>
    <r>
      <rPr>
        <sz val="11"/>
        <color rgb="FF000000"/>
        <rFont val="Calibri"/>
        <family val="2"/>
        <scheme val="minor"/>
      </rPr>
      <t xml:space="preserve">T2</t>
    </r>
  </si>
  <si>
    <r>
      <rPr>
        <sz val="11"/>
        <color rgb="FF000000"/>
        <rFont val="Calibri"/>
        <family val="2"/>
        <scheme val="minor"/>
      </rPr>
      <t xml:space="preserve">CET1</t>
    </r>
  </si>
  <si>
    <r>
      <rPr>
        <sz val="11"/>
        <color rgb="FF000000"/>
        <rFont val="Calibri"/>
        <family val="2"/>
        <scheme val="minor"/>
      </rPr>
      <t xml:space="preserve">T2</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</si>
  <si>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</si>
  <si>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</si>
  <si>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</si>
  <si>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</si>
  <si>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</si>
  <si>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</si>
  <si>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</si>
  <si>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</si>
  <si>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</si>
  <si>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</si>
  <si>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</si>
  <si>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</si>
  <si>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</si>
  <si>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</si>
  <si>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CET1</t>
    </r>
  </si>
  <si>
    <r>
      <rPr>
        <sz val="11"/>
        <color rgb="FF000000"/>
        <rFont val="Calibri"/>
        <family val="2"/>
        <scheme val="minor"/>
      </rPr>
      <t xml:space="preserve">T2</t>
    </r>
  </si>
  <si>
    <r>
      <rPr>
        <sz val="11"/>
        <color rgb="FF000000"/>
        <rFont val="Calibri"/>
        <family val="2"/>
        <scheme val="minor"/>
      </rPr>
      <t xml:space="preserve">not eligible</t>
    </r>
  </si>
  <si>
    <r>
      <rPr>
        <sz val="11"/>
        <color rgb="FF000000"/>
        <rFont val="Calibri"/>
        <family val="2"/>
        <scheme val="minor"/>
      </rPr>
      <t xml:space="preserve">not eligible</t>
    </r>
  </si>
  <si>
    <r>
      <rPr>
        <sz val="11"/>
        <color rgb="FF000000"/>
        <rFont val="Calibri"/>
        <family val="2"/>
        <scheme val="minor"/>
      </rPr>
      <t xml:space="preserve">not eligible</t>
    </r>
  </si>
  <si>
    <r>
      <rPr>
        <sz val="11"/>
        <color rgb="FF000000"/>
        <rFont val="Calibri"/>
        <family val="2"/>
        <scheme val="minor"/>
      </rPr>
      <t xml:space="preserve">not eligible</t>
    </r>
  </si>
  <si>
    <r>
      <rPr>
        <sz val="11"/>
        <color rgb="FF000000"/>
        <rFont val="Calibri"/>
        <family val="2"/>
        <scheme val="minor"/>
      </rPr>
      <t xml:space="preserve">not eligible</t>
    </r>
  </si>
  <si>
    <r>
      <rPr>
        <sz val="11"/>
        <color rgb="FF000000"/>
        <rFont val="Calibri"/>
        <family val="2"/>
        <scheme val="minor"/>
      </rPr>
      <t xml:space="preserve">not eligible</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</si>
  <si>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</si>
  <si>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</si>
  <si>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</si>
  <si>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</si>
  <si>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</si>
  <si>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</si>
  <si>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</si>
  <si>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</si>
  <si>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</si>
  <si>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</si>
  <si>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</si>
  <si>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</si>
  <si>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CET1</t>
    </r>
  </si>
  <si>
    <r>
      <rPr>
        <sz val="11"/>
        <color rgb="FF000000"/>
        <rFont val="Calibri"/>
        <family val="2"/>
        <scheme val="minor"/>
      </rPr>
      <t xml:space="preserve">T2</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</si>
  <si>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</si>
  <si>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</si>
  <si>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</si>
  <si>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</si>
  <si>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</si>
  <si>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</si>
  <si>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</si>
  <si>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</si>
  <si>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</si>
  <si>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</si>
  <si>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</si>
  <si>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</si>
  <si>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</si>
  <si>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</si>
  <si>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CET1</t>
    </r>
  </si>
  <si>
    <r>
      <rPr>
        <sz val="11"/>
        <color rgb="FF000000"/>
        <rFont val="Calibri"/>
        <family val="2"/>
        <scheme val="minor"/>
      </rPr>
      <t xml:space="preserve">T2</t>
    </r>
  </si>
  <si>
    <r>
      <rPr>
        <sz val="11"/>
        <color rgb="FF000000"/>
        <rFont val="Calibri"/>
        <family val="2"/>
        <scheme val="minor"/>
      </rPr>
      <t xml:space="preserve">not eligible</t>
    </r>
  </si>
  <si>
    <r>
      <rPr>
        <sz val="11"/>
        <color rgb="FF000000"/>
        <rFont val="Calibri"/>
        <family val="2"/>
        <scheme val="minor"/>
      </rPr>
      <t xml:space="preserve">not eligible</t>
    </r>
  </si>
  <si>
    <r>
      <rPr>
        <sz val="11"/>
        <color rgb="FF000000"/>
        <rFont val="Calibri"/>
        <family val="2"/>
        <scheme val="minor"/>
      </rPr>
      <t xml:space="preserve">not eligible</t>
    </r>
  </si>
  <si>
    <r>
      <rPr>
        <sz val="11"/>
        <color rgb="FF000000"/>
        <rFont val="Calibri"/>
        <family val="2"/>
        <scheme val="minor"/>
      </rPr>
      <t xml:space="preserve">not eligible</t>
    </r>
  </si>
  <si>
    <r>
      <rPr>
        <sz val="11"/>
        <color rgb="FF000000"/>
        <rFont val="Calibri"/>
        <family val="2"/>
        <scheme val="minor"/>
      </rPr>
      <t xml:space="preserve">not eligible</t>
    </r>
  </si>
  <si>
    <r>
      <rPr>
        <sz val="11"/>
        <color rgb="FF000000"/>
        <rFont val="Calibri"/>
        <family val="2"/>
        <scheme val="minor"/>
      </rPr>
      <t xml:space="preserve">not eligible</t>
    </r>
  </si>
  <si>
    <r>
      <rPr>
        <sz val="11"/>
        <color rgb="FF000000"/>
        <rFont val="Calibri"/>
        <family val="2"/>
        <scheme val="minor"/>
      </rPr>
      <t xml:space="preserve">not eligible</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</si>
  <si>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</si>
  <si>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</si>
  <si>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</si>
  <si>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</si>
  <si>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</si>
  <si>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</si>
  <si>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</si>
  <si>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</si>
  <si>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</si>
  <si>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</si>
  <si>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</si>
  <si>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</si>
  <si>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</si>
  <si>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</si>
  <si>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</si>
  <si>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</si>
  <si>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</si>
  <si>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</si>
  <si>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</si>
  <si>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</si>
  <si>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</si>
  <si>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</si>
  <si>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</si>
  <si>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</si>
  <si>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</si>
  <si>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</si>
  <si>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</si>
  <si>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</si>
  <si>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</si>
  <si>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</si>
  <si>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</si>
  <si>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</si>
  <si>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</si>
  <si>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</si>
  <si>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</si>
  <si>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</si>
  <si>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</si>
  <si>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</si>
  <si>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</si>
  <si>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</si>
  <si>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</si>
  <si>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</si>
  <si>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Solo and (partially) consolidated</t>
    </r>
  </si>
  <si>
    <r>
      <rPr>
        <sz val="11"/>
        <color rgb="FF000000"/>
        <rFont val="Calibri"/>
        <family val="2"/>
        <scheme val="minor"/>
      </rPr>
      <t xml:space="preserve">Subordinated capital</t>
    </r>
  </si>
  <si>
    <r>
      <rPr>
        <sz val="11"/>
        <color rgb="FF000000"/>
        <rFont val="Calibri"/>
        <family val="2"/>
        <scheme val="minor"/>
      </rPr>
      <t xml:space="preserve">Equities</t>
    </r>
  </si>
  <si>
    <r>
      <rPr>
        <sz val="11"/>
        <color rgb="FF000000"/>
        <rFont val="Calibri"/>
        <family val="2"/>
        <scheme val="minor"/>
      </rPr>
      <t xml:space="preserve">Subordinated capital</t>
    </r>
  </si>
  <si>
    <r>
      <rPr>
        <sz val="11"/>
        <color rgb="FF000000"/>
        <rFont val="Calibri"/>
        <family val="2"/>
        <scheme val="minor"/>
      </rPr>
      <t xml:space="preserve">Equities</t>
    </r>
  </si>
  <si>
    <r>
      <rPr>
        <sz val="11"/>
        <color rgb="FF000000"/>
        <rFont val="Calibri"/>
        <family val="2"/>
        <scheme val="minor"/>
      </rPr>
      <t xml:space="preserve">Cooperative shares (pursuant to Art. 29 CRR)</t>
    </r>
  </si>
  <si>
    <r>
      <rPr>
        <sz val="11"/>
        <color rgb="FF000000"/>
        <rFont val="Calibri"/>
        <family val="2"/>
        <scheme val="minor"/>
      </rPr>
      <t xml:space="preserve">Non-voting CET1 instruments</t>
    </r>
  </si>
  <si>
    <r>
      <rPr>
        <sz val="11"/>
        <color rgb="FF000000"/>
        <rFont val="Calibri"/>
        <family val="2"/>
        <scheme val="minor"/>
      </rPr>
      <t xml:space="preserve">Subordinated capital</t>
    </r>
  </si>
  <si>
    <r>
      <rPr>
        <sz val="11"/>
        <color rgb="FF000000"/>
        <rFont val="Calibri"/>
        <family val="2"/>
        <scheme val="minor"/>
      </rPr>
      <t xml:space="preserve">Subordinated capital</t>
    </r>
  </si>
  <si>
    <r>
      <rPr>
        <sz val="11"/>
        <color rgb="FF000000"/>
        <rFont val="Calibri"/>
        <family val="2"/>
        <scheme val="minor"/>
      </rPr>
      <t xml:space="preserve">Equities</t>
    </r>
  </si>
  <si>
    <r>
      <rPr>
        <sz val="11"/>
        <color rgb="FF000000"/>
        <rFont val="Calibri"/>
        <family val="2"/>
        <scheme val="minor"/>
      </rPr>
      <t xml:space="preserve">Non-voting CET1 instruments</t>
    </r>
  </si>
  <si>
    <r>
      <rPr>
        <sz val="11"/>
        <color rgb="FF000000"/>
        <rFont val="Calibri"/>
        <family val="2"/>
        <scheme val="minor"/>
      </rPr>
      <t xml:space="preserve">Non-voting CET1 instruments</t>
    </r>
  </si>
  <si>
    <r>
      <rPr>
        <sz val="11"/>
        <color rgb="FF000000"/>
        <rFont val="Calibri"/>
        <family val="2"/>
        <scheme val="minor"/>
      </rPr>
      <t xml:space="preserve">Non-voting CET1 instruments</t>
    </r>
  </si>
  <si>
    <r>
      <rPr>
        <sz val="11"/>
        <color rgb="FF000000"/>
        <rFont val="Calibri"/>
        <family val="2"/>
        <scheme val="minor"/>
      </rPr>
      <t xml:space="preserve">Non-voting CET1 instruments</t>
    </r>
  </si>
  <si>
    <r>
      <rPr>
        <sz val="11"/>
        <color rgb="FF000000"/>
        <rFont val="Calibri"/>
        <family val="2"/>
        <scheme val="minor"/>
      </rPr>
      <t xml:space="preserve">Subordinated capital</t>
    </r>
  </si>
  <si>
    <r>
      <rPr>
        <sz val="11"/>
        <color rgb="FF000000"/>
        <rFont val="Calibri"/>
        <family val="2"/>
        <scheme val="minor"/>
      </rPr>
      <t xml:space="preserve">Subordinated capital</t>
    </r>
  </si>
  <si>
    <r>
      <rPr>
        <sz val="11"/>
        <color rgb="FF000000"/>
        <rFont val="Calibri"/>
        <family val="2"/>
        <scheme val="minor"/>
      </rPr>
      <t xml:space="preserve">Subordinated capital</t>
    </r>
  </si>
  <si>
    <r>
      <rPr>
        <sz val="11"/>
        <color rgb="FF000000"/>
        <rFont val="Calibri"/>
        <family val="2"/>
        <scheme val="minor"/>
      </rPr>
      <t xml:space="preserve">Equities</t>
    </r>
  </si>
  <si>
    <r>
      <rPr>
        <sz val="11"/>
        <color rgb="FF000000"/>
        <rFont val="Calibri"/>
        <family val="2"/>
        <scheme val="minor"/>
      </rPr>
      <t xml:space="preserve">Subordinated capital</t>
    </r>
  </si>
  <si>
    <r>
      <rPr>
        <sz val="11"/>
        <color rgb="FF000000"/>
        <rFont val="Calibri"/>
        <family val="2"/>
        <scheme val="minor"/>
      </rPr>
      <t xml:space="preserve">Supplementary capital</t>
    </r>
  </si>
  <si>
    <r>
      <rPr>
        <sz val="11"/>
        <color rgb="FF000000"/>
        <rFont val="Calibri"/>
        <family val="2"/>
        <scheme val="minor"/>
      </rPr>
      <t xml:space="preserve">Supplementary capital</t>
    </r>
  </si>
  <si>
    <r>
      <rPr>
        <sz val="11"/>
        <color rgb="FF000000"/>
        <rFont val="Calibri"/>
        <family val="2"/>
        <scheme val="minor"/>
      </rPr>
      <t xml:space="preserve">Supplementary capital</t>
    </r>
  </si>
  <si>
    <r>
      <rPr>
        <sz val="11"/>
        <color rgb="FF000000"/>
        <rFont val="Calibri"/>
        <family val="2"/>
        <scheme val="minor"/>
      </rPr>
      <t xml:space="preserve">Supplementary capital</t>
    </r>
  </si>
  <si>
    <r>
      <rPr>
        <sz val="11"/>
        <color rgb="FF000000"/>
        <rFont val="Calibri"/>
        <family val="2"/>
        <scheme val="minor"/>
      </rPr>
      <t xml:space="preserve">Supplementary capital</t>
    </r>
  </si>
  <si>
    <r>
      <rPr>
        <sz val="11"/>
        <color rgb="FF000000"/>
        <rFont val="Calibri"/>
        <family val="2"/>
        <scheme val="minor"/>
      </rPr>
      <t xml:space="preserve">Subordinated capital</t>
    </r>
  </si>
  <si>
    <r>
      <rPr>
        <sz val="11"/>
        <color rgb="FF000000"/>
        <rFont val="Calibri"/>
        <family val="2"/>
        <scheme val="minor"/>
      </rPr>
      <t xml:space="preserve">Subordinated capital</t>
    </r>
  </si>
  <si>
    <r>
      <rPr>
        <sz val="11"/>
        <color rgb="FF000000"/>
        <rFont val="Calibri"/>
        <family val="2"/>
        <scheme val="minor"/>
      </rPr>
      <t xml:space="preserve">Non-voting CET1 instruments</t>
    </r>
  </si>
  <si>
    <r>
      <rPr>
        <sz val="11"/>
        <color rgb="FF000000"/>
        <rFont val="Calibri"/>
        <family val="2"/>
        <scheme val="minor"/>
      </rPr>
      <t xml:space="preserve">Cooperative shares (pursuant to Art. 29 CRR)</t>
    </r>
  </si>
  <si>
    <r>
      <rPr>
        <sz val="11"/>
        <color rgb="FF000000"/>
        <rFont val="Calibri"/>
        <family val="2"/>
        <scheme val="minor"/>
      </rPr>
      <t xml:space="preserve">Equities</t>
    </r>
  </si>
  <si>
    <r>
      <rPr>
        <sz val="11"/>
        <color rgb="FF000000"/>
        <rFont val="Calibri"/>
        <family val="2"/>
        <scheme val="minor"/>
      </rPr>
      <t xml:space="preserve">Subordinated capital</t>
    </r>
  </si>
  <si>
    <r>
      <rPr>
        <sz val="11"/>
        <color rgb="FF000000"/>
        <rFont val="Calibri"/>
        <family val="2"/>
        <scheme val="minor"/>
      </rPr>
      <t xml:space="preserve">Subordinated capital</t>
    </r>
  </si>
  <si>
    <r>
      <rPr>
        <sz val="11"/>
        <color rgb="FF000000"/>
        <rFont val="Calibri"/>
        <family val="2"/>
        <scheme val="minor"/>
      </rPr>
      <t xml:space="preserve">Subordinated capital</t>
    </r>
  </si>
  <si>
    <r>
      <rPr>
        <sz val="11"/>
        <color rgb="FF000000"/>
        <rFont val="Calibri"/>
        <family val="2"/>
        <scheme val="minor"/>
      </rPr>
      <t xml:space="preserve">EU-9a</t>
    </r>
  </si>
  <si>
    <r>
      <rPr>
        <sz val="11"/>
        <color rgb="FF000000"/>
        <rFont val="Calibri"/>
        <family val="2"/>
        <scheme val="minor"/>
      </rPr>
      <t xml:space="preserve">EU-9b</t>
    </r>
  </si>
  <si>
    <r>
      <rPr>
        <sz val="11"/>
        <color rgb="FF000000"/>
        <rFont val="Calibri"/>
        <family val="2"/>
        <scheme val="minor"/>
      </rPr>
      <t xml:space="preserve">no redemption planned</t>
    </r>
  </si>
  <si>
    <r>
      <rPr>
        <sz val="11"/>
        <color rgb="FF000000"/>
        <rFont val="Calibri"/>
        <family val="2"/>
        <scheme val="minor"/>
      </rPr>
      <t xml:space="preserve">no redemption planned</t>
    </r>
  </si>
  <si>
    <r>
      <rPr>
        <sz val="11"/>
        <color rgb="FF000000"/>
        <rFont val="Calibri"/>
        <family val="2"/>
        <scheme val="minor"/>
      </rPr>
      <t xml:space="preserve">no redemption planned</t>
    </r>
  </si>
  <si>
    <r>
      <rPr>
        <sz val="11"/>
        <color rgb="FF000000"/>
        <rFont val="Calibri"/>
        <family val="2"/>
        <scheme val="minor"/>
      </rPr>
      <t xml:space="preserve">no redemption planned</t>
    </r>
  </si>
  <si>
    <r>
      <rPr>
        <sz val="11"/>
        <color rgb="FF000000"/>
        <rFont val="Calibri"/>
        <family val="2"/>
        <scheme val="minor"/>
      </rPr>
      <t xml:space="preserve">no redemption planned</t>
    </r>
  </si>
  <si>
    <r>
      <rPr>
        <sz val="11"/>
        <color rgb="FF000000"/>
        <rFont val="Calibri"/>
        <family val="2"/>
        <scheme val="minor"/>
      </rPr>
      <t xml:space="preserve">no redemption planned</t>
    </r>
  </si>
  <si>
    <r>
      <rPr>
        <sz val="11"/>
        <color rgb="FF000000"/>
        <rFont val="Calibri"/>
        <family val="2"/>
        <scheme val="minor"/>
      </rPr>
      <t xml:space="preserve">no redemption planned</t>
    </r>
  </si>
  <si>
    <r>
      <rPr>
        <sz val="11"/>
        <color rgb="FF000000"/>
        <rFont val="Calibri"/>
        <family val="2"/>
        <scheme val="minor"/>
      </rPr>
      <t xml:space="preserve">no redemption planned</t>
    </r>
  </si>
  <si>
    <r>
      <rPr>
        <sz val="11"/>
        <color rgb="FF000000"/>
        <rFont val="Calibri"/>
        <family val="2"/>
        <scheme val="minor"/>
      </rPr>
      <t xml:space="preserve">no redemption planned</t>
    </r>
  </si>
  <si>
    <r>
      <rPr>
        <sz val="11"/>
        <color rgb="FF000000"/>
        <rFont val="Calibri"/>
        <family val="2"/>
        <scheme val="minor"/>
      </rPr>
      <t xml:space="preserve">no redemption planned</t>
    </r>
  </si>
  <si>
    <r>
      <rPr>
        <sz val="11"/>
        <color rgb="FF000000"/>
        <rFont val="Calibri"/>
        <family val="2"/>
        <scheme val="minor"/>
      </rPr>
      <t xml:space="preserve">no redemption planned</t>
    </r>
  </si>
  <si>
    <r>
      <rPr>
        <sz val="11"/>
        <color rgb="FF000000"/>
        <rFont val="Calibri"/>
        <family val="2"/>
        <scheme val="minor"/>
      </rPr>
      <t xml:space="preserve">no redemption planned</t>
    </r>
  </si>
  <si>
    <r>
      <rPr>
        <sz val="11"/>
        <color rgb="FF000000"/>
        <rFont val="Calibri"/>
        <family val="2"/>
        <scheme val="minor"/>
      </rPr>
      <t xml:space="preserve">no redemption planned</t>
    </r>
  </si>
  <si>
    <r>
      <rPr>
        <sz val="11"/>
        <color rgb="FF000000"/>
        <rFont val="Calibri"/>
        <family val="2"/>
        <scheme val="minor"/>
      </rPr>
      <t xml:space="preserve">100, reduced by any net losses</t>
    </r>
  </si>
  <si>
    <r>
      <rPr>
        <sz val="11"/>
        <color rgb="FF000000"/>
        <rFont val="Calibri"/>
        <family val="2"/>
        <scheme val="minor"/>
      </rPr>
      <t xml:space="preserve">100, reduced by any net losses</t>
    </r>
  </si>
  <si>
    <r>
      <rPr>
        <sz val="11"/>
        <color rgb="FF000000"/>
        <rFont val="Calibri"/>
        <family val="2"/>
        <scheme val="minor"/>
      </rPr>
      <t xml:space="preserve">100, reduced by any net losses</t>
    </r>
  </si>
  <si>
    <r>
      <rPr>
        <sz val="11"/>
        <color rgb="FF000000"/>
        <rFont val="Calibri"/>
        <family val="2"/>
        <scheme val="minor"/>
      </rPr>
      <t xml:space="preserve">100, reduced by any net losses</t>
    </r>
  </si>
  <si>
    <r>
      <rPr>
        <sz val="11"/>
        <color rgb="FF000000"/>
        <rFont val="Calibri"/>
        <family val="2"/>
        <scheme val="minor"/>
      </rPr>
      <t xml:space="preserve">100, reduced by any net losses</t>
    </r>
  </si>
  <si>
    <r>
      <rPr>
        <sz val="11"/>
        <color rgb="FF000000"/>
        <rFont val="Calibri"/>
        <family val="2"/>
        <scheme val="minor"/>
      </rPr>
      <t xml:space="preserve">no redemption planned</t>
    </r>
  </si>
  <si>
    <r>
      <rPr>
        <sz val="11"/>
        <color rgb="FF000000"/>
        <rFont val="Calibri"/>
        <family val="2"/>
        <scheme val="minor"/>
      </rPr>
      <t xml:space="preserve">no redemption planned</t>
    </r>
  </si>
  <si>
    <r>
      <rPr>
        <sz val="11"/>
        <color rgb="FF000000"/>
        <rFont val="Calibri"/>
        <family val="2"/>
        <scheme val="minor"/>
      </rPr>
      <t xml:space="preserve">no redemption planned</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</si>
  <si>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</si>
  <si>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</si>
  <si>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Share capital</t>
    </r>
  </si>
  <si>
    <r>
      <rPr>
        <sz val="11"/>
        <color rgb="FF000000"/>
        <rFont val="Calibri"/>
        <family val="2"/>
        <scheme val="minor"/>
      </rPr>
      <t xml:space="preserve">Liability – amortised acquisition cost</t>
    </r>
  </si>
  <si>
    <r>
      <rPr>
        <sz val="11"/>
        <color rgb="FF000000"/>
        <rFont val="Calibri"/>
        <family val="2"/>
        <scheme val="minor"/>
      </rPr>
      <t xml:space="preserve">Share capital</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</si>
  <si>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</si>
  <si>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</si>
  <si>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</si>
  <si>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</si>
  <si>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</si>
  <si>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Share capital</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</si>
  <si>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</si>
  <si>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</si>
  <si>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</si>
  <si>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</si>
  <si>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</si>
  <si>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</si>
  <si>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</si>
  <si>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Share capital</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</si>
  <si>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</si>
  <si>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</si>
  <si>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</si>
  <si>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</si>
  <si>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</si>
  <si>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</si>
  <si>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</si>
  <si>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</si>
  <si>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</si>
  <si>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</si>
  <si>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</si>
  <si>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</si>
  <si>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Share capital</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</si>
  <si>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</si>
  <si>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</si>
  <si>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Liability – amortised acquisition cost</t>
    </r>
  </si>
  <si>
    <r>
      <rPr>
        <sz val="11"/>
        <color rgb="FF000000"/>
        <rFont val="Calibri"/>
        <family val="2"/>
        <scheme val="minor"/>
      </rPr>
      <t xml:space="preserve">unlimited</t>
    </r>
  </si>
  <si>
    <r>
      <rPr>
        <sz val="11"/>
        <color rgb="FF000000"/>
        <rFont val="Calibri"/>
        <family val="2"/>
        <scheme val="minor"/>
      </rPr>
      <t xml:space="preserve">limited</t>
    </r>
  </si>
  <si>
    <r>
      <rPr>
        <sz val="11"/>
        <color rgb="FF000000"/>
        <rFont val="Calibri"/>
        <family val="2"/>
        <scheme val="minor"/>
      </rPr>
      <t xml:space="preserve">unlimited</t>
    </r>
  </si>
  <si>
    <r>
      <rPr>
        <sz val="11"/>
        <color rgb="FF000000"/>
        <rFont val="Calibri"/>
        <family val="2"/>
        <scheme val="minor"/>
      </rPr>
      <t xml:space="preserve">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</si>
  <si>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</si>
  <si>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</si>
  <si>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</si>
  <si>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</si>
  <si>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limited</t>
    </r>
  </si>
  <si>
    <r>
      <rPr>
        <sz val="11"/>
        <color rgb="FF000000"/>
        <rFont val="Calibri"/>
        <family val="2"/>
        <scheme val="minor"/>
      </rPr>
      <t xml:space="preserve">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</si>
  <si>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</si>
  <si>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</si>
  <si>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</si>
  <si>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</si>
  <si>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</si>
  <si>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limited</t>
    </r>
  </si>
  <si>
    <r>
      <rPr>
        <sz val="11"/>
        <color rgb="FF000000"/>
        <rFont val="Calibri"/>
        <family val="2"/>
        <scheme val="minor"/>
      </rPr>
      <t xml:space="preserve">limited</t>
    </r>
  </si>
  <si>
    <r>
      <rPr>
        <sz val="11"/>
        <color rgb="FF000000"/>
        <rFont val="Calibri"/>
        <family val="2"/>
        <scheme val="minor"/>
      </rPr>
      <t xml:space="preserve">limited</t>
    </r>
  </si>
  <si>
    <r>
      <rPr>
        <sz val="11"/>
        <color rgb="FF000000"/>
        <rFont val="Calibri"/>
        <family val="2"/>
        <scheme val="minor"/>
      </rPr>
      <t xml:space="preserve">unlimited</t>
    </r>
  </si>
  <si>
    <r>
      <rPr>
        <sz val="11"/>
        <color rgb="FF000000"/>
        <rFont val="Calibri"/>
        <family val="2"/>
        <scheme val="minor"/>
      </rPr>
      <t xml:space="preserve">limited</t>
    </r>
  </si>
  <si>
    <r>
      <rPr>
        <sz val="11"/>
        <color rgb="FF000000"/>
        <rFont val="Calibri"/>
        <family val="2"/>
        <scheme val="minor"/>
      </rPr>
      <t xml:space="preserve">unlimited</t>
    </r>
  </si>
  <si>
    <r>
      <rPr>
        <sz val="11"/>
        <color rgb="FF000000"/>
        <rFont val="Calibri"/>
        <family val="2"/>
        <scheme val="minor"/>
      </rPr>
      <t xml:space="preserve">limited</t>
    </r>
  </si>
  <si>
    <r>
      <rPr>
        <sz val="11"/>
        <color rgb="FF000000"/>
        <rFont val="Calibri"/>
        <family val="2"/>
        <scheme val="minor"/>
      </rPr>
      <t xml:space="preserve">limited</t>
    </r>
  </si>
  <si>
    <r>
      <rPr>
        <sz val="11"/>
        <color rgb="FF000000"/>
        <rFont val="Calibri"/>
        <family val="2"/>
        <scheme val="minor"/>
      </rPr>
      <t xml:space="preserve">limited</t>
    </r>
  </si>
  <si>
    <r>
      <rPr>
        <sz val="11"/>
        <color rgb="FF000000"/>
        <rFont val="Calibri"/>
        <family val="2"/>
        <scheme val="minor"/>
      </rPr>
      <t xml:space="preserve">limited</t>
    </r>
  </si>
  <si>
    <r>
      <rPr>
        <sz val="11"/>
        <color rgb="FF000000"/>
        <rFont val="Calibri"/>
        <family val="2"/>
        <scheme val="minor"/>
      </rPr>
      <t xml:space="preserve">limited</t>
    </r>
  </si>
  <si>
    <r>
      <rPr>
        <sz val="11"/>
        <color rgb="FF000000"/>
        <rFont val="Calibri"/>
        <family val="2"/>
        <scheme val="minor"/>
      </rPr>
      <t xml:space="preserve">limited</t>
    </r>
  </si>
  <si>
    <r>
      <rPr>
        <sz val="11"/>
        <color rgb="FF000000"/>
        <rFont val="Calibri"/>
        <family val="2"/>
        <scheme val="minor"/>
      </rPr>
      <t xml:space="preserve">limited</t>
    </r>
  </si>
  <si>
    <r>
      <rPr>
        <sz val="11"/>
        <color rgb="FF000000"/>
        <rFont val="Calibri"/>
        <family val="2"/>
        <scheme val="minor"/>
      </rPr>
      <t xml:space="preserve">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</si>
  <si>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</si>
  <si>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</si>
  <si>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</si>
  <si>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limited</t>
    </r>
  </si>
  <si>
    <r>
      <rPr>
        <sz val="11"/>
        <color rgb="FF000000"/>
        <rFont val="Calibri"/>
        <family val="2"/>
        <scheme val="minor"/>
      </rPr>
      <t xml:space="preserve">limited</t>
    </r>
  </si>
  <si>
    <r>
      <rPr>
        <sz val="11"/>
        <color rgb="FF000000"/>
        <rFont val="Calibri"/>
        <family val="2"/>
        <scheme val="minor"/>
      </rPr>
      <t xml:space="preserve">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</si>
  <si>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</si>
  <si>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</si>
  <si>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</si>
  <si>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</si>
  <si>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</si>
  <si>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</si>
  <si>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</si>
  <si>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</si>
  <si>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</si>
  <si>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</si>
  <si>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</si>
  <si>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</si>
  <si>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</si>
  <si>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</si>
  <si>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</si>
  <si>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</si>
  <si>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</si>
  <si>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</si>
  <si>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</si>
  <si>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</si>
  <si>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</si>
  <si>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</si>
  <si>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unlimited</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</si>
  <si>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</si>
  <si>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</si>
  <si>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</si>
  <si>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</si>
  <si>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</si>
  <si>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</si>
  <si>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</si>
  <si>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</si>
  <si>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</si>
  <si>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</si>
  <si>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</si>
  <si>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</si>
  <si>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</si>
  <si>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</si>
  <si>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</si>
  <si>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</si>
  <si>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</si>
  <si>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</si>
  <si>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</si>
  <si>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</si>
  <si>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</si>
  <si>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</si>
  <si>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yes</t>
    </r>
  </si>
  <si>
    <r>
      <rPr>
        <sz val="11"/>
        <color rgb="FF000000"/>
        <rFont val="Calibri"/>
        <family val="2"/>
        <scheme val="minor"/>
      </rPr>
      <t xml:space="preserve">yes</t>
    </r>
  </si>
  <si>
    <r>
      <rPr>
        <sz val="11"/>
        <color rgb="FF000000"/>
        <rFont val="Calibri"/>
        <family val="2"/>
        <scheme val="minor"/>
      </rPr>
      <t xml:space="preserve">yes</t>
    </r>
  </si>
  <si>
    <r>
      <rPr>
        <sz val="11"/>
        <color rgb="FF000000"/>
        <rFont val="Calibri"/>
        <family val="2"/>
        <scheme val="minor"/>
      </rPr>
      <t xml:space="preserve">yes</t>
    </r>
  </si>
  <si>
    <r>
      <rPr>
        <sz val="11"/>
        <color rgb="FF000000"/>
        <rFont val="Calibri"/>
        <family val="2"/>
        <scheme val="minor"/>
      </rPr>
      <t xml:space="preserve">yes</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</si>
  <si>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</si>
  <si>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</si>
  <si>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</si>
  <si>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</si>
  <si>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</si>
  <si>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yes</t>
    </r>
  </si>
  <si>
    <r>
      <rPr>
        <sz val="11"/>
        <color rgb="FF000000"/>
        <rFont val="Calibri"/>
        <family val="2"/>
        <scheme val="minor"/>
      </rPr>
      <t xml:space="preserve">yes</t>
    </r>
  </si>
  <si>
    <r>
      <rPr>
        <sz val="11"/>
        <color rgb="FF000000"/>
        <rFont val="Calibri"/>
        <family val="2"/>
        <scheme val="minor"/>
      </rPr>
      <t xml:space="preserve">yes</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</si>
  <si>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</si>
  <si>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</si>
  <si>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none; no; 100</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</si>
  <si>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</si>
  <si>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</si>
  <si>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</si>
  <si>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</si>
  <si>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</si>
  <si>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 no; 100</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</si>
  <si>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</si>
  <si>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</si>
  <si>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</si>
  <si>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</si>
  <si>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none</t>
    </r>
  </si>
  <si>
    <r>
      <rPr>
        <sz val="11"/>
        <color rgb="FF000000"/>
        <rFont val="Calibri"/>
        <family val="2"/>
        <scheme val="minor"/>
      </rPr>
      <t xml:space="preserve">30.12.2020;no;100</t>
    </r>
  </si>
  <si>
    <r>
      <rPr>
        <sz val="11"/>
        <color rgb="FF000000"/>
        <rFont val="Calibri"/>
        <family val="2"/>
        <scheme val="minor"/>
      </rPr>
      <t xml:space="preserve">none; no; 100</t>
    </r>
  </si>
  <si>
    <r>
      <rPr>
        <sz val="11"/>
        <color rgb="FF000000"/>
        <rFont val="Calibri"/>
        <family val="2"/>
        <scheme val="minor"/>
      </rPr>
      <t xml:space="preserve">no</t>
    </r>
  </si>
  <si>
    <r>
      <rPr>
        <sz val="11"/>
        <color rgb="FF000000"/>
        <rFont val="Calibri"/>
        <family val="2"/>
        <scheme val="minor"/>
      </rPr>
      <t xml:space="preserve">none; yes; 100</t>
    </r>
  </si>
  <si>
    <r>
      <rPr>
        <sz val="11"/>
        <color rgb="FF000000"/>
        <rFont val="Calibri"/>
        <family val="2"/>
        <scheme val="minor"/>
      </rPr>
      <t xml:space="preserve">no</t>
    </r>
  </si>
  <si>
    <r>
      <rPr>
        <sz val="11"/>
        <color rgb="FF000000"/>
        <rFont val="Calibri"/>
        <family val="2"/>
        <scheme val="minor"/>
      </rPr>
      <t xml:space="preserve">none; no; 100</t>
    </r>
  </si>
  <si>
    <r>
      <rPr>
        <sz val="11"/>
        <color rgb="FF000000"/>
        <rFont val="Calibri"/>
        <family val="2"/>
        <scheme val="minor"/>
      </rPr>
      <t xml:space="preserve">none; no; 100</t>
    </r>
  </si>
  <si>
    <r>
      <rPr>
        <sz val="11"/>
        <color rgb="FF000000"/>
        <rFont val="Calibri"/>
        <family val="2"/>
        <scheme val="minor"/>
      </rPr>
      <t xml:space="preserve">no</t>
    </r>
  </si>
  <si>
    <r>
      <rPr>
        <sz val="11"/>
        <color rgb="FF000000"/>
        <rFont val="Calibri"/>
        <family val="2"/>
        <scheme val="minor"/>
      </rPr>
      <t xml:space="preserve">none</t>
    </r>
  </si>
  <si>
    <r>
      <rPr>
        <sz val="11"/>
        <color rgb="FF000000"/>
        <rFont val="Calibri"/>
        <family val="2"/>
        <scheme val="minor"/>
      </rPr>
      <t xml:space="preserve">no</t>
    </r>
  </si>
  <si>
    <r>
      <rPr>
        <sz val="11"/>
        <color rgb="FF000000"/>
        <rFont val="Calibri"/>
        <family val="2"/>
        <scheme val="minor"/>
      </rPr>
      <t xml:space="preserve">none; yes; 100</t>
    </r>
  </si>
  <si>
    <r>
      <rPr>
        <sz val="11"/>
        <color rgb="FF000000"/>
        <rFont val="Calibri"/>
        <family val="2"/>
        <scheme val="minor"/>
      </rPr>
      <t xml:space="preserve">none; yes; 100</t>
    </r>
  </si>
  <si>
    <r>
      <rPr>
        <sz val="11"/>
        <color rgb="FF000000"/>
        <rFont val="Calibri"/>
        <family val="2"/>
        <scheme val="minor"/>
      </rPr>
      <t xml:space="preserve">none; yes; 100</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</si>
  <si>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</si>
  <si>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</si>
  <si>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</si>
  <si>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</si>
  <si>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</si>
  <si>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</si>
  <si>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</si>
  <si>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</si>
  <si>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</si>
  <si>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</si>
  <si>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</si>
  <si>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</si>
  <si>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</si>
  <si>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</si>
  <si>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</si>
  <si>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</si>
  <si>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annually</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</si>
  <si>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</si>
  <si>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</si>
  <si>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</si>
  <si>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</si>
  <si>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any time</t>
    </r>
  </si>
  <si>
    <r>
      <rPr>
        <sz val="11"/>
        <color rgb="FF000000"/>
        <rFont val="Calibri"/>
        <family val="2"/>
        <scheme val="minor"/>
      </rPr>
      <t xml:space="preserve">any time</t>
    </r>
  </si>
  <si>
    <r>
      <rPr>
        <sz val="11"/>
        <color rgb="FF000000"/>
        <rFont val="Calibri"/>
        <family val="2"/>
        <scheme val="minor"/>
      </rPr>
      <t xml:space="preserve">any time</t>
    </r>
  </si>
  <si>
    <r>
      <rPr>
        <sz val="11"/>
        <color rgb="FF000000"/>
        <rFont val="Calibri"/>
        <family val="2"/>
        <scheme val="minor"/>
      </rPr>
      <t xml:space="preserve">any time</t>
    </r>
  </si>
  <si>
    <r>
      <rPr>
        <sz val="11"/>
        <color rgb="FF000000"/>
        <rFont val="Calibri"/>
        <family val="2"/>
        <scheme val="minor"/>
      </rPr>
      <t xml:space="preserve">any time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</si>
  <si>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</si>
  <si>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</si>
  <si>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</si>
  <si>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</si>
  <si>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</si>
  <si>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</si>
  <si>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</si>
  <si>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</si>
  <si>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variable</t>
    </r>
  </si>
  <si>
    <r>
      <rPr>
        <sz val="11"/>
        <color rgb="FF000000"/>
        <rFont val="Calibri"/>
        <family val="2"/>
        <scheme val="minor"/>
      </rPr>
      <t xml:space="preserve">variable</t>
    </r>
  </si>
  <si>
    <r>
      <rPr>
        <sz val="11"/>
        <color rgb="FF000000"/>
        <rFont val="Calibri"/>
        <family val="2"/>
        <scheme val="minor"/>
      </rPr>
      <t xml:space="preserve">variable</t>
    </r>
  </si>
  <si>
    <r>
      <rPr>
        <sz val="11"/>
        <color rgb="FF000000"/>
        <rFont val="Calibri"/>
        <family val="2"/>
        <scheme val="minor"/>
      </rPr>
      <t xml:space="preserve">fixed</t>
    </r>
  </si>
  <si>
    <r>
      <rPr>
        <sz val="11"/>
        <color rgb="FF000000"/>
        <rFont val="Calibri"/>
        <family val="2"/>
        <scheme val="minor"/>
      </rPr>
      <t xml:space="preserve">variable</t>
    </r>
  </si>
  <si>
    <r>
      <rPr>
        <sz val="11"/>
        <color rgb="FF000000"/>
        <rFont val="Calibri"/>
        <family val="2"/>
        <scheme val="minor"/>
      </rPr>
      <t xml:space="preserve">variable</t>
    </r>
  </si>
  <si>
    <r>
      <rPr>
        <sz val="11"/>
        <color rgb="FF000000"/>
        <rFont val="Calibri"/>
        <family val="2"/>
        <scheme val="minor"/>
      </rPr>
      <t xml:space="preserve">variable</t>
    </r>
  </si>
  <si>
    <r>
      <rPr>
        <sz val="11"/>
        <color rgb="FF000000"/>
        <rFont val="Calibri"/>
        <family val="2"/>
        <scheme val="minor"/>
      </rPr>
      <t xml:space="preserve">variable</t>
    </r>
  </si>
  <si>
    <r>
      <rPr>
        <sz val="11"/>
        <color rgb="FF000000"/>
        <rFont val="Calibri"/>
        <family val="2"/>
        <scheme val="minor"/>
      </rPr>
      <t xml:space="preserve">fixed</t>
    </r>
  </si>
  <si>
    <r>
      <rPr>
        <sz val="11"/>
        <color rgb="FF000000"/>
        <rFont val="Calibri"/>
        <family val="2"/>
        <scheme val="minor"/>
      </rPr>
      <t xml:space="preserve">fixed</t>
    </r>
  </si>
  <si>
    <r>
      <rPr>
        <sz val="11"/>
        <color rgb="FF000000"/>
        <rFont val="Calibri"/>
        <family val="2"/>
        <scheme val="minor"/>
      </rPr>
      <t xml:space="preserve">variable</t>
    </r>
  </si>
  <si>
    <r>
      <rPr>
        <sz val="11"/>
        <color rgb="FF000000"/>
        <rFont val="Calibri"/>
        <family val="2"/>
        <scheme val="minor"/>
      </rPr>
      <t xml:space="preserve">variable</t>
    </r>
  </si>
  <si>
    <r>
      <rPr>
        <sz val="11"/>
        <color rgb="FF000000"/>
        <rFont val="Calibri"/>
        <family val="2"/>
        <scheme val="minor"/>
      </rPr>
      <t xml:space="preserve">variable</t>
    </r>
  </si>
  <si>
    <r>
      <rPr>
        <sz val="11"/>
        <color rgb="FF000000"/>
        <rFont val="Calibri"/>
        <family val="2"/>
        <scheme val="minor"/>
      </rPr>
      <t xml:space="preserve">variable</t>
    </r>
  </si>
  <si>
    <r>
      <rPr>
        <sz val="11"/>
        <color rgb="FF000000"/>
        <rFont val="Calibri"/>
        <family val="2"/>
        <scheme val="minor"/>
      </rPr>
      <t xml:space="preserve">variable</t>
    </r>
  </si>
  <si>
    <r>
      <rPr>
        <sz val="11"/>
        <color rgb="FF000000"/>
        <rFont val="Calibri"/>
        <family val="2"/>
        <scheme val="minor"/>
      </rPr>
      <t xml:space="preserve">fixed</t>
    </r>
  </si>
  <si>
    <r>
      <rPr>
        <sz val="11"/>
        <color rgb="FF000000"/>
        <rFont val="Calibri"/>
        <family val="2"/>
        <scheme val="minor"/>
      </rPr>
      <t xml:space="preserve">fixed</t>
    </r>
  </si>
  <si>
    <r>
      <rPr>
        <sz val="11"/>
        <color rgb="FF000000"/>
        <rFont val="Calibri"/>
        <family val="2"/>
        <scheme val="minor"/>
      </rPr>
      <t xml:space="preserve">fixed</t>
    </r>
  </si>
  <si>
    <r>
      <rPr>
        <sz val="11"/>
        <color rgb="FF000000"/>
        <rFont val="Calibri"/>
        <family val="2"/>
        <scheme val="minor"/>
      </rPr>
      <t xml:space="preserve">variable</t>
    </r>
  </si>
  <si>
    <r>
      <rPr>
        <sz val="11"/>
        <color rgb="FF000000"/>
        <rFont val="Calibri"/>
        <family val="2"/>
        <scheme val="minor"/>
      </rPr>
      <t xml:space="preserve">variable</t>
    </r>
  </si>
  <si>
    <r>
      <rPr>
        <sz val="11"/>
        <color rgb="FF000000"/>
        <rFont val="Calibri"/>
        <family val="2"/>
        <scheme val="minor"/>
      </rPr>
      <t xml:space="preserve">variable</t>
    </r>
  </si>
  <si>
    <r>
      <rPr>
        <sz val="11"/>
        <color rgb="FF000000"/>
        <rFont val="Calibri"/>
        <family val="2"/>
        <scheme val="minor"/>
      </rPr>
      <t xml:space="preserve">variable</t>
    </r>
  </si>
  <si>
    <r>
      <rPr>
        <sz val="11"/>
        <color rgb="FF000000"/>
        <rFont val="Calibri"/>
        <family val="2"/>
        <scheme val="minor"/>
      </rPr>
      <t xml:space="preserve">variable</t>
    </r>
  </si>
  <si>
    <r>
      <rPr>
        <sz val="11"/>
        <color rgb="FF000000"/>
        <rFont val="Calibri"/>
        <family val="2"/>
        <scheme val="minor"/>
      </rPr>
      <t xml:space="preserve">variable</t>
    </r>
  </si>
  <si>
    <r>
      <rPr>
        <sz val="11"/>
        <color rgb="FF000000"/>
        <rFont val="Calibri"/>
        <family val="2"/>
        <scheme val="minor"/>
      </rPr>
      <t xml:space="preserve">variable</t>
    </r>
  </si>
  <si>
    <r>
      <rPr>
        <sz val="11"/>
        <color rgb="FF000000"/>
        <rFont val="Calibri"/>
        <family val="2"/>
        <scheme val="minor"/>
      </rPr>
      <t xml:space="preserve">variable</t>
    </r>
  </si>
  <si>
    <r>
      <rPr>
        <sz val="11"/>
        <color rgb="FF000000"/>
        <rFont val="Calibri"/>
        <family val="2"/>
        <scheme val="minor"/>
      </rPr>
      <t xml:space="preserve">variable</t>
    </r>
  </si>
  <si>
    <r>
      <rPr>
        <sz val="11"/>
        <color rgb="FF000000"/>
        <rFont val="Calibri"/>
        <family val="2"/>
        <scheme val="minor"/>
      </rPr>
      <t xml:space="preserve">fixed</t>
    </r>
  </si>
  <si>
    <r>
      <rPr>
        <sz val="11"/>
        <color rgb="FF000000"/>
        <rFont val="Calibri"/>
        <family val="2"/>
        <scheme val="minor"/>
      </rPr>
      <t xml:space="preserve">fixed</t>
    </r>
  </si>
  <si>
    <r>
      <rPr>
        <sz val="11"/>
        <color rgb="FF000000"/>
        <rFont val="Calibri"/>
        <family val="2"/>
        <scheme val="minor"/>
      </rPr>
      <t xml:space="preserve">variable</t>
    </r>
  </si>
  <si>
    <r>
      <rPr>
        <sz val="11"/>
        <color rgb="FF000000"/>
        <rFont val="Calibri"/>
        <family val="2"/>
        <scheme val="minor"/>
      </rPr>
      <t xml:space="preserve">variable</t>
    </r>
  </si>
  <si>
    <r>
      <rPr>
        <sz val="11"/>
        <color rgb="FF000000"/>
        <rFont val="Calibri"/>
        <family val="2"/>
        <scheme val="minor"/>
      </rPr>
      <t xml:space="preserve">variable</t>
    </r>
  </si>
  <si>
    <r>
      <rPr>
        <sz val="11"/>
        <color rgb="FF000000"/>
        <rFont val="Calibri"/>
        <family val="2"/>
        <scheme val="minor"/>
      </rPr>
      <t xml:space="preserve">variable</t>
    </r>
  </si>
  <si>
    <r>
      <rPr>
        <sz val="11"/>
        <color rgb="FF000000"/>
        <rFont val="Calibri"/>
        <family val="2"/>
        <scheme val="minor"/>
      </rPr>
      <t xml:space="preserve">fixed</t>
    </r>
  </si>
  <si>
    <r>
      <rPr>
        <sz val="11"/>
        <color rgb="FF000000"/>
        <rFont val="Calibri"/>
        <family val="2"/>
        <scheme val="minor"/>
      </rPr>
      <t xml:space="preserve">fixed</t>
    </r>
  </si>
  <si>
    <r>
      <rPr>
        <sz val="11"/>
        <color rgb="FF000000"/>
        <rFont val="Calibri"/>
        <family val="2"/>
        <scheme val="minor"/>
      </rPr>
      <t xml:space="preserve">profit-related</t>
    </r>
  </si>
  <si>
    <r>
      <rPr>
        <sz val="11"/>
        <color rgb="FF000000"/>
        <rFont val="Calibri"/>
        <family val="2"/>
        <scheme val="minor"/>
      </rPr>
      <t xml:space="preserve">profit-related</t>
    </r>
  </si>
  <si>
    <r>
      <rPr>
        <sz val="11"/>
        <color rgb="FF000000"/>
        <rFont val="Calibri"/>
        <family val="2"/>
        <scheme val="minor"/>
      </rPr>
      <t xml:space="preserve">profit-related</t>
    </r>
  </si>
  <si>
    <r>
      <rPr>
        <sz val="11"/>
        <color rgb="FF000000"/>
        <rFont val="Calibri"/>
        <family val="2"/>
        <scheme val="minor"/>
      </rPr>
      <t xml:space="preserve">profit-related</t>
    </r>
  </si>
  <si>
    <r>
      <rPr>
        <sz val="11"/>
        <color rgb="FF000000"/>
        <rFont val="Calibri"/>
        <family val="2"/>
        <scheme val="minor"/>
      </rPr>
      <t xml:space="preserve">profit-related</t>
    </r>
  </si>
  <si>
    <r>
      <rPr>
        <sz val="11"/>
        <color rgb="FF000000"/>
        <rFont val="Calibri"/>
        <family val="2"/>
        <scheme val="minor"/>
      </rPr>
      <t xml:space="preserve">profit-related</t>
    </r>
  </si>
  <si>
    <r>
      <rPr>
        <sz val="11"/>
        <color rgb="FF000000"/>
        <rFont val="Calibri"/>
        <family val="2"/>
        <scheme val="minor"/>
      </rPr>
      <t xml:space="preserve">profit-related</t>
    </r>
  </si>
  <si>
    <r>
      <rPr>
        <sz val="11"/>
        <color rgb="FF000000"/>
        <rFont val="Calibri"/>
        <family val="2"/>
        <scheme val="minor"/>
      </rPr>
      <t xml:space="preserve">profit-related</t>
    </r>
  </si>
  <si>
    <r>
      <rPr>
        <sz val="11"/>
        <color rgb="FF000000"/>
        <rFont val="Calibri"/>
        <family val="2"/>
        <scheme val="minor"/>
      </rPr>
      <t xml:space="preserve">profit-related</t>
    </r>
  </si>
  <si>
    <r>
      <rPr>
        <sz val="11"/>
        <color rgb="FF000000"/>
        <rFont val="Calibri"/>
        <family val="2"/>
        <scheme val="minor"/>
      </rPr>
      <t xml:space="preserve">profit-related</t>
    </r>
  </si>
  <si>
    <r>
      <rPr>
        <sz val="11"/>
        <color rgb="FF000000"/>
        <rFont val="Calibri"/>
        <family val="2"/>
        <scheme val="minor"/>
      </rPr>
      <t xml:space="preserve">profit-related</t>
    </r>
  </si>
  <si>
    <r>
      <rPr>
        <sz val="11"/>
        <color rgb="FF000000"/>
        <rFont val="Calibri"/>
        <family val="2"/>
        <scheme val="minor"/>
      </rPr>
      <t xml:space="preserve">profit-related</t>
    </r>
  </si>
  <si>
    <r>
      <rPr>
        <sz val="11"/>
        <color rgb="FF000000"/>
        <rFont val="Calibri"/>
        <family val="2"/>
        <scheme val="minor"/>
      </rPr>
      <t xml:space="preserve">profit-related</t>
    </r>
  </si>
  <si>
    <r>
      <rPr>
        <sz val="11"/>
        <color rgb="FF000000"/>
        <rFont val="Calibri"/>
        <family val="2"/>
        <scheme val="minor"/>
      </rPr>
      <t xml:space="preserve">SMR federal government</t>
    </r>
  </si>
  <si>
    <r>
      <rPr>
        <sz val="11"/>
        <color rgb="FF000000"/>
        <rFont val="Calibri"/>
        <family val="2"/>
        <scheme val="minor"/>
      </rPr>
      <t xml:space="preserve">SMR federal government</t>
    </r>
  </si>
  <si>
    <r>
      <rPr>
        <sz val="11"/>
        <color rgb="FF000000"/>
        <rFont val="Calibri"/>
        <family val="2"/>
        <scheme val="minor"/>
      </rPr>
      <t xml:space="preserve">SMR federal government</t>
    </r>
  </si>
  <si>
    <r>
      <rPr>
        <sz val="11"/>
        <color rgb="FF000000"/>
        <rFont val="Calibri"/>
        <family val="2"/>
        <scheme val="minor"/>
      </rPr>
      <t xml:space="preserve">SMR federal government</t>
    </r>
  </si>
  <si>
    <r>
      <rPr>
        <sz val="11"/>
        <color rgb="FF000000"/>
        <rFont val="Calibri"/>
        <family val="2"/>
        <scheme val="minor"/>
      </rPr>
      <t xml:space="preserve">SMR federal government</t>
    </r>
  </si>
  <si>
    <r>
      <rPr>
        <sz val="11"/>
        <color rgb="FF000000"/>
        <rFont val="Calibri"/>
        <family val="2"/>
        <scheme val="minor"/>
      </rPr>
      <t xml:space="preserve">profit-related</t>
    </r>
  </si>
  <si>
    <r>
      <rPr>
        <sz val="11"/>
        <color rgb="FF000000"/>
        <rFont val="Calibri"/>
        <family val="2"/>
        <scheme val="minor"/>
      </rPr>
      <t xml:space="preserve">profit-related</t>
    </r>
  </si>
  <si>
    <r>
      <rPr>
        <sz val="11"/>
        <color rgb="FF000000"/>
        <rFont val="Calibri"/>
        <family val="2"/>
        <scheme val="minor"/>
      </rPr>
      <t xml:space="preserve">profit-related</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</si>
  <si>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</si>
  <si>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</si>
  <si>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</si>
  <si>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</si>
  <si>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</si>
  <si>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</si>
  <si>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</si>
  <si>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</si>
  <si>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</si>
  <si>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</si>
  <si>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</si>
  <si>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</si>
  <si>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</si>
  <si>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</si>
  <si>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</si>
  <si>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</si>
  <si>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</si>
  <si>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</si>
  <si>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</si>
  <si>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</si>
  <si>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</si>
  <si>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</si>
  <si>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</si>
  <si>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</si>
  <si>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</si>
  <si>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</si>
  <si>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</si>
  <si>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</si>
  <si>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</si>
  <si>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</si>
  <si>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</si>
  <si>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</si>
  <si>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</si>
  <si>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</si>
  <si>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</si>
  <si>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</si>
  <si>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</si>
  <si>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EU-20a</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</si>
  <si>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</si>
  <si>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</si>
  <si>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</si>
  <si>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</si>
  <si>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</si>
  <si>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</si>
  <si>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</si>
  <si>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Fully discretionary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</si>
  <si>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</si>
  <si>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</si>
  <si>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</si>
  <si>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</si>
  <si>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</si>
  <si>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Fully discretionary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</si>
  <si>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</si>
  <si>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</si>
  <si>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</si>
  <si>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</si>
  <si>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</si>
  <si>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</si>
  <si>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</si>
  <si>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</si>
  <si>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</si>
  <si>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</si>
  <si>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</si>
  <si>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</si>
  <si>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</si>
  <si>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</si>
  <si>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</si>
  <si>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Fully discretionary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</si>
  <si>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</si>
  <si>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</si>
  <si>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</si>
  <si>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</si>
  <si>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EU-20b</t>
    </r>
  </si>
  <si>
    <r>
      <rPr>
        <sz val="11"/>
        <color rgb="FF000000"/>
        <rFont val="Calibri"/>
        <family val="2"/>
        <scheme val="minor"/>
      </rPr>
      <t xml:space="preserve">fully discretionary</t>
    </r>
  </si>
  <si>
    <r>
      <rPr>
        <sz val="11"/>
        <color rgb="FF000000"/>
        <rFont val="Calibri"/>
        <family val="2"/>
        <scheme val="minor"/>
      </rPr>
      <t xml:space="preserve">Fully discretionary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</si>
  <si>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</si>
  <si>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</si>
  <si>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fully discretionary</t>
    </r>
  </si>
  <si>
    <r>
      <rPr>
        <sz val="11"/>
        <color rgb="FF000000"/>
        <rFont val="Calibri"/>
        <family val="2"/>
        <scheme val="minor"/>
      </rPr>
      <t xml:space="preserve">mandatory</t>
    </r>
  </si>
  <si>
    <r>
      <rPr>
        <sz val="11"/>
        <color rgb="FF000000"/>
        <rFont val="Calibri"/>
        <family val="2"/>
        <scheme val="minor"/>
      </rPr>
      <t xml:space="preserve">fully discretionary</t>
    </r>
  </si>
  <si>
    <r>
      <rPr>
        <sz val="11"/>
        <color rgb="FF000000"/>
        <rFont val="Calibri"/>
        <family val="2"/>
        <scheme val="minor"/>
      </rPr>
      <t xml:space="preserve">fully discretionary</t>
    </r>
  </si>
  <si>
    <r>
      <rPr>
        <sz val="11"/>
        <color rgb="FF000000"/>
        <rFont val="Calibri"/>
        <family val="2"/>
        <scheme val="minor"/>
      </rPr>
      <t xml:space="preserve">mandatory</t>
    </r>
  </si>
  <si>
    <r>
      <rPr>
        <sz val="11"/>
        <color rgb="FF000000"/>
        <rFont val="Calibri"/>
        <family val="2"/>
        <scheme val="minor"/>
      </rPr>
      <t xml:space="preserve">Fully discretionary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</si>
  <si>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</si>
  <si>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</si>
  <si>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fully discretionary</t>
    </r>
  </si>
  <si>
    <r>
      <rPr>
        <sz val="11"/>
        <color rgb="FF000000"/>
        <rFont val="Calibri"/>
        <family val="2"/>
        <scheme val="minor"/>
      </rPr>
      <t xml:space="preserve">fully discretionary</t>
    </r>
  </si>
  <si>
    <r>
      <rPr>
        <sz val="11"/>
        <color rgb="FF000000"/>
        <rFont val="Calibri"/>
        <family val="2"/>
        <scheme val="minor"/>
      </rPr>
      <t xml:space="preserve">fully discretionary</t>
    </r>
  </si>
  <si>
    <r>
      <rPr>
        <sz val="11"/>
        <color rgb="FF000000"/>
        <rFont val="Calibri"/>
        <family val="2"/>
        <scheme val="minor"/>
      </rPr>
      <t xml:space="preserve">fully discretionary</t>
    </r>
  </si>
  <si>
    <r>
      <rPr>
        <sz val="11"/>
        <color rgb="FF000000"/>
        <rFont val="Calibri"/>
        <family val="2"/>
        <scheme val="minor"/>
      </rPr>
      <t xml:space="preserve">Fully discretionary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</si>
  <si>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</si>
  <si>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</si>
  <si>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</si>
  <si>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fully discretionary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</si>
  <si>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</si>
  <si>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</si>
  <si>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</si>
  <si>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</si>
  <si>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</si>
  <si>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</si>
  <si>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</si>
  <si>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</si>
  <si>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</si>
  <si>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</si>
  <si>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fully discretionary</t>
    </r>
  </si>
  <si>
    <r>
      <rPr>
        <sz val="11"/>
        <color rgb="FF000000"/>
        <rFont val="Calibri"/>
        <family val="2"/>
        <scheme val="minor"/>
      </rPr>
      <t xml:space="preserve">Fully discretionary</t>
    </r>
  </si>
  <si>
    <r>
      <rPr>
        <sz val="11"/>
        <color rgb="FF000000"/>
        <rFont val="Calibri"/>
        <family val="2"/>
        <scheme val="minor"/>
      </rPr>
      <t xml:space="preserve">fully discretionary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</si>
  <si>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</si>
  <si>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</si>
  <si>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mandatory</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</si>
  <si>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</si>
  <si>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</si>
  <si>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</si>
  <si>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</si>
  <si>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</si>
  <si>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</si>
  <si>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</si>
  <si>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</si>
  <si>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</si>
  <si>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</si>
  <si>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</si>
  <si>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</si>
  <si>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</si>
  <si>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</si>
  <si>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</si>
  <si>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</si>
  <si>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</si>
  <si>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</si>
  <si>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</si>
  <si>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</si>
  <si>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</si>
  <si>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</si>
  <si>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</si>
  <si>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</si>
  <si>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</si>
  <si>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</si>
  <si>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</si>
  <si>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</si>
  <si>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</si>
  <si>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</si>
  <si>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</si>
  <si>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</si>
  <si>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</si>
  <si>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</si>
  <si>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</si>
  <si>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</si>
  <si>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</si>
  <si>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</si>
  <si>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</si>
  <si>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</si>
  <si>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</si>
  <si>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</si>
  <si>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</si>
  <si>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</si>
  <si>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</si>
  <si>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</si>
  <si>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</si>
  <si>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</si>
  <si>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</si>
  <si>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</si>
  <si>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</si>
  <si>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</si>
  <si>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</si>
  <si>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</si>
  <si>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</si>
  <si>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</si>
  <si>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</si>
  <si>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</si>
  <si>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</si>
  <si>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</si>
  <si>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</si>
  <si>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</si>
  <si>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</si>
  <si>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</si>
  <si>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</si>
  <si>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</si>
  <si>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</si>
  <si>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</si>
  <si>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</si>
  <si>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</si>
  <si>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</si>
  <si>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non-cumulative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</si>
  <si>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</si>
  <si>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</si>
  <si>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</si>
  <si>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</si>
  <si>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</si>
  <si>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</si>
  <si>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</si>
  <si>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</si>
  <si>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</si>
  <si>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</si>
  <si>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</si>
  <si>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</si>
  <si>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</si>
  <si>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</si>
  <si>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</si>
  <si>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</si>
  <si>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</si>
  <si>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</si>
  <si>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</si>
  <si>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</si>
  <si>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</si>
  <si>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</si>
  <si>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</si>
  <si>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</si>
  <si>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</si>
  <si>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</si>
  <si>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</si>
  <si>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</si>
  <si>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</si>
  <si>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</si>
  <si>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</si>
  <si>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</si>
  <si>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</si>
  <si>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</si>
  <si>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non-convertible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</si>
  <si>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</si>
  <si>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</si>
  <si>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</si>
  <si>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</si>
  <si>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</si>
  <si>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</si>
  <si>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</si>
  <si>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</si>
  <si>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</si>
  <si>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</si>
  <si>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</si>
  <si>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</si>
  <si>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</si>
  <si>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</si>
  <si>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</si>
  <si>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</si>
  <si>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</si>
  <si>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</si>
  <si>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</si>
  <si>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</si>
  <si>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</si>
  <si>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</si>
  <si>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</si>
  <si>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</si>
  <si>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</si>
  <si>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</si>
  <si>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</si>
  <si>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</si>
  <si>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</si>
  <si>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</si>
  <si>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</si>
  <si>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</si>
  <si>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</si>
  <si>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</si>
  <si>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</si>
  <si>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</si>
  <si>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</si>
  <si>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</si>
  <si>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</si>
  <si>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</si>
  <si>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</si>
  <si>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</si>
  <si>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</si>
  <si>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</si>
  <si>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</si>
  <si>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</si>
  <si>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</si>
  <si>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</si>
  <si>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</si>
  <si>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</si>
  <si>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</si>
  <si>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</si>
  <si>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</si>
  <si>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</si>
  <si>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</si>
  <si>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</si>
  <si>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</si>
  <si>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</si>
  <si>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</si>
  <si>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</si>
  <si>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</si>
  <si>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</si>
  <si>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</si>
  <si>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</si>
  <si>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</si>
  <si>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</si>
  <si>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</si>
  <si>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</si>
  <si>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</si>
  <si>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</si>
  <si>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</si>
  <si>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</si>
  <si>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</si>
  <si>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</si>
  <si>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</si>
  <si>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</si>
  <si>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</si>
  <si>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</si>
  <si>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</si>
  <si>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</si>
  <si>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</si>
  <si>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</si>
  <si>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</si>
  <si>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</si>
  <si>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</si>
  <si>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</si>
  <si>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</si>
  <si>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</si>
  <si>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</si>
  <si>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</si>
  <si>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</si>
  <si>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</si>
  <si>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</si>
  <si>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</si>
  <si>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</si>
  <si>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</si>
  <si>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</si>
  <si>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</si>
  <si>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</si>
  <si>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</si>
  <si>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</si>
  <si>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</si>
  <si>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</si>
  <si>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</si>
  <si>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</si>
  <si>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</si>
  <si>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</si>
  <si>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</si>
  <si>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</si>
  <si>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</si>
  <si>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</si>
  <si>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</si>
  <si>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</si>
  <si>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</si>
  <si>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</si>
  <si>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</si>
  <si>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</si>
  <si>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</si>
  <si>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</si>
  <si>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</si>
  <si>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</si>
  <si>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</si>
  <si>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</si>
  <si>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</si>
  <si>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</si>
  <si>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</si>
  <si>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</si>
  <si>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</si>
  <si>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</si>
  <si>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</si>
  <si>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</si>
  <si>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</si>
  <si>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</si>
  <si>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</si>
  <si>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</si>
  <si>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</si>
  <si>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</si>
  <si>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</si>
  <si>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</si>
  <si>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</si>
  <si>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</si>
  <si>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</si>
  <si>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</si>
  <si>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</si>
  <si>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</si>
  <si>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</si>
  <si>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</si>
  <si>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</si>
  <si>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</si>
  <si>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</si>
  <si>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</si>
  <si>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</si>
  <si>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</si>
  <si>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</si>
  <si>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</si>
  <si>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</si>
  <si>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</si>
  <si>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</si>
  <si>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</si>
  <si>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</si>
  <si>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</si>
  <si>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</si>
  <si>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</si>
  <si>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</si>
  <si>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</si>
  <si>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</si>
  <si>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</si>
  <si>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</si>
  <si>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</si>
  <si>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</si>
  <si>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</si>
  <si>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</si>
  <si>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</si>
  <si>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</si>
  <si>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</si>
  <si>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</si>
  <si>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</si>
  <si>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</si>
  <si>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</si>
  <si>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</si>
  <si>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</si>
  <si>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</si>
  <si>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</si>
  <si>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</si>
  <si>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</si>
  <si>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</si>
  <si>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</si>
  <si>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</si>
  <si>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</si>
  <si>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</si>
  <si>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</si>
  <si>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</si>
  <si>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</si>
  <si>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</si>
  <si>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</si>
  <si>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</si>
  <si>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</si>
  <si>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</si>
  <si>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</si>
  <si>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</si>
  <si>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</si>
  <si>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</si>
  <si>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</si>
  <si>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</si>
  <si>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</si>
  <si>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</si>
  <si>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</si>
  <si>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</si>
  <si>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</si>
  <si>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</si>
  <si>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</si>
  <si>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</si>
  <si>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</si>
  <si>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</si>
  <si>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</si>
  <si>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</si>
  <si>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</si>
  <si>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</si>
  <si>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</si>
  <si>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</si>
  <si>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none</t>
    </r>
  </si>
  <si>
    <r>
      <rPr>
        <sz val="11"/>
        <color rgb="FF000000"/>
        <rFont val="Calibri"/>
        <family val="2"/>
        <scheme val="minor"/>
      </rPr>
      <t xml:space="preserve">no</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</si>
  <si>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</si>
  <si>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</si>
  <si>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</si>
  <si>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</si>
  <si>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</si>
  <si>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</si>
  <si>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</si>
  <si>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</si>
  <si>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</si>
  <si>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</si>
  <si>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</si>
  <si>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</si>
  <si>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</si>
  <si>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</si>
  <si>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none</t>
    </r>
  </si>
  <si>
    <r>
      <rPr>
        <sz val="11"/>
        <color rgb="FF000000"/>
        <rFont val="Calibri"/>
        <family val="2"/>
        <scheme val="minor"/>
      </rPr>
      <t xml:space="preserve">no</t>
    </r>
  </si>
  <si>
    <r>
      <rPr>
        <sz val="11"/>
        <color rgb="FF000000"/>
        <rFont val="Calibri"/>
        <family val="2"/>
        <scheme val="minor"/>
      </rPr>
      <t xml:space="preserve">none</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</si>
  <si>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</si>
  <si>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</si>
  <si>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</si>
  <si>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</si>
  <si>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</si>
  <si>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</si>
  <si>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</si>
  <si>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</si>
  <si>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</si>
  <si>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</si>
  <si>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none</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</si>
  <si>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</si>
  <si>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</si>
  <si>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</si>
  <si>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</si>
  <si>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</si>
  <si>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</si>
  <si>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</si>
  <si>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</si>
  <si>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</si>
  <si>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</si>
  <si>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</si>
  <si>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</si>
  <si>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</si>
  <si>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</si>
  <si>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</si>
  <si>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</si>
  <si>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</si>
  <si>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</si>
  <si>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</si>
  <si>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</si>
  <si>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</si>
  <si>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</si>
  <si>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</si>
  <si>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</si>
  <si>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</si>
  <si>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</si>
  <si>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</si>
  <si>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</si>
  <si>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</si>
  <si>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</si>
  <si>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</si>
  <si>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</si>
  <si>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</si>
  <si>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</si>
  <si>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</si>
  <si>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</si>
  <si>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</si>
  <si>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</si>
  <si>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</si>
  <si>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</si>
  <si>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</si>
  <si>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</si>
  <si>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</si>
  <si>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</si>
  <si>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</si>
  <si>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</si>
  <si>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</si>
  <si>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</si>
  <si>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</si>
  <si>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</si>
  <si>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</si>
  <si>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</si>
  <si>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</si>
  <si>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</si>
  <si>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</si>
  <si>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</si>
  <si>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</si>
  <si>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</si>
  <si>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</si>
  <si>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</si>
  <si>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</si>
  <si>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</si>
  <si>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</si>
  <si>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</si>
  <si>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</si>
  <si>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</si>
  <si>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</si>
  <si>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</si>
  <si>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</si>
  <si>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</si>
  <si>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</si>
  <si>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</si>
  <si>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</si>
  <si>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</si>
  <si>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</si>
  <si>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</si>
  <si>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</si>
  <si>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</si>
  <si>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</si>
  <si>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</si>
  <si>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</si>
  <si>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</si>
  <si>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</si>
  <si>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</si>
  <si>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</si>
  <si>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</si>
  <si>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</si>
  <si>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</si>
  <si>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</si>
  <si>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</si>
  <si>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</si>
  <si>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</si>
  <si>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</si>
  <si>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</si>
  <si>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</si>
  <si>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</si>
  <si>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</si>
  <si>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</si>
  <si>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</si>
  <si>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</si>
  <si>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</si>
  <si>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</si>
  <si>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</si>
  <si>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</si>
  <si>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</si>
  <si>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</si>
  <si>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</si>
  <si>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</si>
  <si>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</si>
  <si>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</si>
  <si>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</si>
  <si>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</si>
  <si>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</si>
  <si>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</si>
  <si>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</si>
  <si>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</si>
  <si>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</si>
  <si>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</si>
  <si>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</si>
  <si>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</si>
  <si>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</si>
  <si>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</si>
  <si>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</si>
  <si>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</si>
  <si>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</si>
  <si>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</si>
  <si>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</si>
  <si>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</si>
  <si>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</si>
  <si>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</si>
  <si>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</si>
  <si>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</si>
  <si>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</si>
  <si>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</si>
  <si>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</si>
  <si>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</si>
  <si>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</si>
  <si>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</si>
  <si>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</si>
  <si>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</si>
  <si>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</si>
  <si>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</si>
  <si>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</si>
  <si>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</si>
  <si>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</si>
  <si>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</si>
  <si>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</si>
  <si>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</si>
  <si>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</si>
  <si>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</si>
  <si>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</si>
  <si>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</si>
  <si>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</si>
  <si>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</si>
  <si>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</si>
  <si>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</si>
  <si>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</si>
  <si>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</si>
  <si>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</si>
  <si>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</si>
  <si>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</si>
  <si>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</si>
  <si>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</si>
  <si>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</si>
  <si>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</si>
  <si>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</si>
  <si>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</si>
  <si>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</si>
  <si>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</si>
  <si>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</si>
  <si>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</si>
  <si>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</si>
  <si>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</si>
  <si>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</si>
  <si>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</si>
  <si>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</si>
  <si>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</si>
  <si>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</si>
  <si>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</si>
  <si>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</si>
  <si>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</si>
  <si>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</si>
  <si>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</si>
  <si>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</si>
  <si>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</si>
  <si>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</si>
  <si>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</si>
  <si>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</si>
  <si>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</si>
  <si>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</si>
  <si>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</si>
  <si>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CET1</t>
    </r>
  </si>
  <si>
    <r>
      <rPr>
        <sz val="11"/>
        <color rgb="FF000000"/>
        <rFont val="Calibri"/>
        <family val="2"/>
        <scheme val="minor"/>
      </rPr>
      <t xml:space="preserve">T2</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</si>
  <si>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</si>
  <si>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</si>
  <si>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</si>
  <si>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</si>
  <si>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</si>
  <si>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</si>
  <si>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</si>
  <si>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</si>
  <si>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</si>
  <si>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</si>
  <si>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</si>
  <si>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</si>
  <si>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</si>
  <si>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</si>
  <si>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CET1</t>
    </r>
  </si>
  <si>
    <r>
      <rPr>
        <sz val="11"/>
        <color rgb="FF000000"/>
        <rFont val="Calibri"/>
        <family val="2"/>
        <scheme val="minor"/>
      </rPr>
      <t xml:space="preserve">T2</t>
    </r>
  </si>
  <si>
    <r>
      <rPr>
        <sz val="11"/>
        <color rgb="FF000000"/>
        <rFont val="Calibri"/>
        <family val="2"/>
        <scheme val="minor"/>
      </rPr>
      <t xml:space="preserve">CET1</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</si>
  <si>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</si>
  <si>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</si>
  <si>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</si>
  <si>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</si>
  <si>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</si>
  <si>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</si>
  <si>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</si>
  <si>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</si>
  <si>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</si>
  <si>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</si>
  <si>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CET1</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</si>
  <si>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</si>
  <si>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</si>
  <si>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T2</t>
    </r>
  </si>
  <si>
    <r>
      <rPr>
        <sz val="11"/>
        <color rgb="FF000000"/>
        <rFont val="Calibri"/>
        <family val="2"/>
        <scheme val="minor"/>
      </rPr>
      <t xml:space="preserve">AT1</t>
    </r>
  </si>
  <si>
    <r>
      <rPr>
        <sz val="11"/>
        <color rgb="FF000000"/>
        <rFont val="Calibri"/>
        <family val="2"/>
        <scheme val="minor"/>
      </rPr>
      <t xml:space="preserve">Senior</t>
    </r>
  </si>
  <si>
    <r>
      <rPr>
        <sz val="11"/>
        <color rgb="FF000000"/>
        <rFont val="Calibri"/>
        <family val="2"/>
        <scheme val="minor"/>
      </rPr>
      <t xml:space="preserve">AT1</t>
    </r>
  </si>
  <si>
    <r>
      <rPr>
        <sz val="11"/>
        <color rgb="FF000000"/>
        <rFont val="Calibri"/>
        <family val="2"/>
        <scheme val="minor"/>
      </rPr>
      <t xml:space="preserve">Senior</t>
    </r>
  </si>
  <si>
    <r>
      <rPr>
        <sz val="11"/>
        <color rgb="FF000000"/>
        <rFont val="Calibri"/>
        <family val="2"/>
        <scheme val="minor"/>
      </rPr>
      <t xml:space="preserve">AT1</t>
    </r>
  </si>
  <si>
    <r>
      <rPr>
        <sz val="11"/>
        <color rgb="FF000000"/>
        <rFont val="Calibri"/>
        <family val="2"/>
        <scheme val="minor"/>
      </rPr>
      <t xml:space="preserve">AT1</t>
    </r>
  </si>
  <si>
    <r>
      <rPr>
        <sz val="11"/>
        <color rgb="FF000000"/>
        <rFont val="Calibri"/>
        <family val="2"/>
        <scheme val="minor"/>
      </rPr>
      <t xml:space="preserve">AT1</t>
    </r>
  </si>
  <si>
    <r>
      <rPr>
        <sz val="11"/>
        <color rgb="FF000000"/>
        <rFont val="Calibri"/>
        <family val="2"/>
        <scheme val="minor"/>
      </rPr>
      <t xml:space="preserve">AT1</t>
    </r>
  </si>
  <si>
    <r>
      <rPr>
        <sz val="11"/>
        <color rgb="FF000000"/>
        <rFont val="Calibri"/>
        <family val="2"/>
        <scheme val="minor"/>
      </rPr>
      <t xml:space="preserve">Senior</t>
    </r>
  </si>
  <si>
    <r>
      <rPr>
        <sz val="11"/>
        <color rgb="FF000000"/>
        <rFont val="Calibri"/>
        <family val="2"/>
        <scheme val="minor"/>
      </rPr>
      <t xml:space="preserve">Senior</t>
    </r>
  </si>
  <si>
    <r>
      <rPr>
        <sz val="11"/>
        <color rgb="FF000000"/>
        <rFont val="Calibri"/>
        <family val="2"/>
        <scheme val="minor"/>
      </rPr>
      <t xml:space="preserve">AT1</t>
    </r>
  </si>
  <si>
    <r>
      <rPr>
        <sz val="11"/>
        <color rgb="FF000000"/>
        <rFont val="Calibri"/>
        <family val="2"/>
        <scheme val="minor"/>
      </rPr>
      <t xml:space="preserve">AT1</t>
    </r>
  </si>
  <si>
    <r>
      <rPr>
        <sz val="11"/>
        <color rgb="FF000000"/>
        <rFont val="Calibri"/>
        <family val="2"/>
        <scheme val="minor"/>
      </rPr>
      <t xml:space="preserve">AT1</t>
    </r>
  </si>
  <si>
    <r>
      <rPr>
        <sz val="11"/>
        <color rgb="FF000000"/>
        <rFont val="Calibri"/>
        <family val="2"/>
        <scheme val="minor"/>
      </rPr>
      <t xml:space="preserve">AT1</t>
    </r>
  </si>
  <si>
    <r>
      <rPr>
        <sz val="11"/>
        <color rgb="FF000000"/>
        <rFont val="Calibri"/>
        <family val="2"/>
        <scheme val="minor"/>
      </rPr>
      <t xml:space="preserve">AT1</t>
    </r>
  </si>
  <si>
    <r>
      <rPr>
        <sz val="11"/>
        <color rgb="FF000000"/>
        <rFont val="Calibri"/>
        <family val="2"/>
        <scheme val="minor"/>
      </rPr>
      <t xml:space="preserve">Senior</t>
    </r>
  </si>
  <si>
    <r>
      <rPr>
        <sz val="11"/>
        <color rgb="FF000000"/>
        <rFont val="Calibri"/>
        <family val="2"/>
        <scheme val="minor"/>
      </rPr>
      <t xml:space="preserve">Senior</t>
    </r>
  </si>
  <si>
    <r>
      <rPr>
        <sz val="11"/>
        <color rgb="FF000000"/>
        <rFont val="Calibri"/>
        <family val="2"/>
        <scheme val="minor"/>
      </rPr>
      <t xml:space="preserve">Senior</t>
    </r>
  </si>
  <si>
    <r>
      <rPr>
        <sz val="11"/>
        <color rgb="FF000000"/>
        <rFont val="Calibri"/>
        <family val="2"/>
        <scheme val="minor"/>
      </rPr>
      <t xml:space="preserve">AT1</t>
    </r>
  </si>
  <si>
    <r>
      <rPr>
        <sz val="11"/>
        <color rgb="FF000000"/>
        <rFont val="Calibri"/>
        <family val="2"/>
        <scheme val="minor"/>
      </rPr>
      <t xml:space="preserve">Senior</t>
    </r>
  </si>
  <si>
    <r>
      <rPr>
        <sz val="11"/>
        <color rgb="FF000000"/>
        <rFont val="Calibri"/>
        <family val="2"/>
        <scheme val="minor"/>
      </rPr>
      <t xml:space="preserve">AT1</t>
    </r>
  </si>
  <si>
    <r>
      <rPr>
        <sz val="11"/>
        <color rgb="FF000000"/>
        <rFont val="Calibri"/>
        <family val="2"/>
        <scheme val="minor"/>
      </rPr>
      <t xml:space="preserve">Senior</t>
    </r>
  </si>
  <si>
    <r>
      <rPr>
        <sz val="11"/>
        <color rgb="FF000000"/>
        <rFont val="Calibri"/>
        <family val="2"/>
        <scheme val="minor"/>
      </rPr>
      <t xml:space="preserve">Senior</t>
    </r>
  </si>
  <si>
    <r>
      <rPr>
        <sz val="11"/>
        <color rgb="FF000000"/>
        <rFont val="Calibri"/>
        <family val="2"/>
        <scheme val="minor"/>
      </rPr>
      <t xml:space="preserve">Senior</t>
    </r>
  </si>
  <si>
    <r>
      <rPr>
        <sz val="11"/>
        <color rgb="FF000000"/>
        <rFont val="Calibri"/>
        <family val="2"/>
        <scheme val="minor"/>
      </rPr>
      <t xml:space="preserve">Senior</t>
    </r>
  </si>
  <si>
    <r>
      <rPr>
        <sz val="11"/>
        <color rgb="FF000000"/>
        <rFont val="Calibri"/>
        <family val="2"/>
        <scheme val="minor"/>
      </rPr>
      <t xml:space="preserve">Senior</t>
    </r>
  </si>
  <si>
    <r>
      <rPr>
        <sz val="11"/>
        <color rgb="FF000000"/>
        <rFont val="Calibri"/>
        <family val="2"/>
        <scheme val="minor"/>
      </rPr>
      <t xml:space="preserve">Senior</t>
    </r>
  </si>
  <si>
    <r>
      <rPr>
        <sz val="11"/>
        <color rgb="FF000000"/>
        <rFont val="Calibri"/>
        <family val="2"/>
        <scheme val="minor"/>
      </rPr>
      <t xml:space="preserve">Senior</t>
    </r>
  </si>
  <si>
    <r>
      <rPr>
        <sz val="11"/>
        <color rgb="FF000000"/>
        <rFont val="Calibri"/>
        <family val="2"/>
        <scheme val="minor"/>
      </rPr>
      <t xml:space="preserve">Senior</t>
    </r>
  </si>
  <si>
    <r>
      <rPr>
        <sz val="11"/>
        <color rgb="FF000000"/>
        <rFont val="Calibri"/>
        <family val="2"/>
        <scheme val="minor"/>
      </rPr>
      <t xml:space="preserve">AT1</t>
    </r>
  </si>
  <si>
    <r>
      <rPr>
        <sz val="11"/>
        <color rgb="FF000000"/>
        <rFont val="Calibri"/>
        <family val="2"/>
        <scheme val="minor"/>
      </rPr>
      <t xml:space="preserve">AT1</t>
    </r>
  </si>
  <si>
    <r>
      <rPr>
        <sz val="11"/>
        <color rgb="FF000000"/>
        <rFont val="Calibri"/>
        <family val="2"/>
        <scheme val="minor"/>
      </rPr>
      <t xml:space="preserve">AT1</t>
    </r>
  </si>
  <si>
    <r>
      <rPr>
        <sz val="11"/>
        <color rgb="FF000000"/>
        <rFont val="Calibri"/>
        <family val="2"/>
        <scheme val="minor"/>
      </rPr>
      <t xml:space="preserve">Senior</t>
    </r>
  </si>
  <si>
    <r>
      <rPr>
        <sz val="11"/>
        <color rgb="FF000000"/>
        <rFont val="Calibri"/>
        <family val="2"/>
        <scheme val="minor"/>
      </rPr>
      <t xml:space="preserve">Senior</t>
    </r>
  </si>
  <si>
    <r>
      <rPr>
        <sz val="11"/>
        <color rgb="FF000000"/>
        <rFont val="Calibri"/>
        <family val="2"/>
        <scheme val="minor"/>
      </rPr>
      <t xml:space="preserve">Senior</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</si>
  <si>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</si>
  <si>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</si>
  <si>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</si>
  <si>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</si>
  <si>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t>
    </r>
  </si>
  <si>
    <r>
      <rPr>
        <sz val="11"/>
        <color rgb="FF000000"/>
        <rFont val="Calibri"/>
        <family val="2"/>
        <scheme val="minor"/>
      </rPr>
      <t xml:space="preserve">no</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</si>
  <si>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</si>
  <si>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</si>
  <si>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</si>
  <si>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</si>
  <si>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</si>
  <si>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no</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</si>
  <si>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</si>
  <si>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</si>
  <si>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</si>
  <si>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</si>
  <si>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</si>
  <si>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</si>
  <si>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</si>
  <si>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</si>
  <si>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t>
    </r>
  </si>
  <si>
    <r>
      <rPr>
        <sz val="11"/>
        <color rgb="FF000000"/>
        <rFont val="Calibri"/>
        <family val="2"/>
        <scheme val="minor"/>
      </rPr>
      <t xml:space="preserve">no</t>
    </r>
  </si>
  <si>
    <r>
      <rPr>
        <sz val="11"/>
        <color rgb="FF000000"/>
        <rFont val="Calibri"/>
        <family val="2"/>
        <scheme val="minor"/>
      </rPr>
      <t xml:space="preserve">–</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</si>
  <si>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</si>
  <si>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</si>
  <si>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</si>
  <si>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</si>
  <si>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</si>
  <si>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</si>
  <si>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</si>
  <si>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</si>
  <si>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</si>
  <si>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</si>
  <si>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</si>
  <si>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</si>
  <si>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</si>
  <si>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no</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</si>
  <si>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</si>
  <si>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</si>
  <si>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</si>
  <si>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</si>
  <si>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</si>
  <si>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</si>
  <si>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</si>
  <si>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</si>
  <si>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</si>
  <si>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</si>
  <si>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</si>
  <si>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</si>
  <si>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</si>
  <si>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</si>
  <si>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</si>
  <si>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</si>
  <si>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</si>
  <si>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</si>
  <si>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</si>
  <si>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</si>
  <si>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</si>
  <si>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</si>
  <si>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</si>
  <si>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</si>
  <si>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</si>
  <si>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</si>
  <si>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</si>
  <si>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</si>
  <si>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</si>
  <si>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</si>
  <si>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</si>
  <si>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</si>
  <si>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</si>
  <si>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</si>
  <si>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</si>
  <si>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</si>
  <si>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</si>
  <si>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</si>
  <si>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</si>
  <si>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</si>
  <si>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</si>
  <si>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</si>
  <si>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</si>
  <si>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</si>
  <si>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</si>
  <si>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</si>
  <si>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</si>
  <si>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</si>
  <si>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</si>
  <si>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</si>
  <si>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</si>
  <si>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</si>
  <si>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</si>
  <si>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</si>
  <si>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</si>
  <si>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</si>
  <si>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</si>
  <si>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</si>
  <si>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</si>
  <si>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</si>
  <si>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</si>
  <si>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</si>
  <si>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</si>
  <si>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</si>
  <si>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</si>
  <si>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</si>
  <si>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</si>
  <si>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</si>
  <si>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</si>
  <si>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</si>
  <si>
    <r>
      <rPr>
        <sz val="11"/>
        <color rgb="FF000000"/>
        <rFont val="Calibri"/>
        <family val="2"/>
        <scheme val="minor"/>
      </rPr>
      <t xml:space="preser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</si>
</sst>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 #,##0,;\-#,##0,"/>
    <numFmt numFmtId="165" formatCode="_-* #,##0_-;\-* #,##0_-;_-* &quot;-&quot;??_-;_-@_-"/>
    <numFmt numFmtId="166" formatCode="0.000%"/>
    <numFmt numFmtId="167" formatCode="#,##0_ ;\-#,##0\ "/>
    <numFmt numFmtId="168" formatCode="_-* #,##0.0_-;\-* #,##0.0_-;_-* &quot;-&quot;??_-;_-@_-"/>
    <numFmt numFmtId="169" formatCode="#,##0.0"/>
  </numFmts>
  <fonts count="96">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indexed="8"/>
      <name val="Arial"/>
      <family val="2"/>
    </font>
    <font>
      <sz val="10"/>
      <color indexed="8"/>
      <name val="Arial"/>
      <family val="2"/>
    </font>
    <font>
      <u/>
      <sz val="11"/>
      <color theme="10"/>
      <name val="Calibri"/>
      <family val="2"/>
      <scheme val="minor"/>
    </font>
    <font>
      <b/>
      <sz val="11"/>
      <name val="Calibri"/>
      <family val="2"/>
      <scheme val="minor"/>
    </font>
    <font>
      <sz val="11"/>
      <color indexed="8"/>
      <name val="Calibri"/>
      <family val="2"/>
      <scheme val="minor"/>
    </font>
    <font>
      <sz val="11"/>
      <color indexed="8"/>
      <name val="Arial"/>
      <family val="2"/>
    </font>
    <font>
      <sz val="10"/>
      <name val="Arial"/>
      <family val="2"/>
    </font>
    <font>
      <sz val="10"/>
      <color indexed="8"/>
      <name val="Helvetica Neue"/>
    </font>
    <font>
      <b/>
      <sz val="10"/>
      <name val="Arial"/>
      <family val="2"/>
    </font>
    <font>
      <sz val="7.5"/>
      <color theme="1"/>
      <name val="Calibri"/>
      <family val="2"/>
      <scheme val="minor"/>
    </font>
    <font>
      <sz val="14"/>
      <color indexed="8"/>
      <name val="Calibri"/>
      <family val="2"/>
      <scheme val="minor"/>
    </font>
    <font>
      <sz val="14"/>
      <color theme="1"/>
      <name val="Calibri"/>
      <family val="2"/>
      <scheme val="minor"/>
    </font>
    <font>
      <b/>
      <sz val="12"/>
      <name val="Arial"/>
      <family val="2"/>
    </font>
    <font>
      <b/>
      <sz val="14"/>
      <name val="Calibri"/>
      <family val="2"/>
      <scheme val="minor"/>
    </font>
    <font>
      <b/>
      <sz val="20"/>
      <name val="Arial"/>
      <family val="2"/>
    </font>
    <font>
      <sz val="10"/>
      <name val="Calibri"/>
      <family val="2"/>
      <scheme val="minor"/>
    </font>
    <font>
      <b/>
      <sz val="11"/>
      <color indexed="8"/>
      <name val="Calibri"/>
      <family val="2"/>
      <scheme val="minor"/>
    </font>
    <font>
      <sz val="9"/>
      <color indexed="8"/>
      <name val="Calibri"/>
      <family val="2"/>
      <scheme val="minor"/>
    </font>
    <font>
      <sz val="10"/>
      <color theme="1"/>
      <name val="Calibri"/>
      <family val="2"/>
      <scheme val="minor"/>
    </font>
    <font>
      <sz val="10"/>
      <color indexed="8"/>
      <name val="Calibri"/>
      <family val="2"/>
      <scheme val="minor"/>
    </font>
    <font>
      <i/>
      <sz val="11"/>
      <color indexed="10"/>
      <name val="Calibri"/>
      <family val="2"/>
      <scheme val="minor"/>
    </font>
    <font>
      <i/>
      <sz val="10"/>
      <color indexed="10"/>
      <name val="Calibri"/>
      <family val="2"/>
      <scheme val="minor"/>
    </font>
    <font>
      <i/>
      <sz val="11"/>
      <color theme="1"/>
      <name val="Calibri"/>
      <family val="2"/>
      <scheme val="minor"/>
    </font>
    <font>
      <b/>
      <sz val="14"/>
      <color indexed="8"/>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0"/>
      <color indexed="8"/>
      <name val="Calibri"/>
      <family val="2"/>
      <scheme val="minor"/>
    </font>
    <font>
      <b/>
      <sz val="10"/>
      <name val="Calibri"/>
      <family val="2"/>
      <scheme val="minor"/>
    </font>
    <font>
      <strike/>
      <sz val="10"/>
      <name val="Calibri"/>
      <family val="2"/>
      <scheme val="minor"/>
    </font>
    <font>
      <sz val="9"/>
      <color theme="1"/>
      <name val="Calibri"/>
      <family val="2"/>
      <scheme val="minor"/>
    </font>
    <font>
      <sz val="9"/>
      <name val="Calibri"/>
      <family val="2"/>
      <scheme val="minor"/>
    </font>
    <font>
      <b/>
      <sz val="20"/>
      <name val="Calibri"/>
      <family val="2"/>
      <scheme val="minor"/>
    </font>
    <font>
      <b/>
      <sz val="11"/>
      <color rgb="FFFF0000"/>
      <name val="Calibri"/>
      <family val="2"/>
      <scheme val="minor"/>
    </font>
    <font>
      <i/>
      <sz val="11"/>
      <color rgb="FF000000"/>
      <name val="Calibri"/>
      <family val="2"/>
      <scheme val="minor"/>
    </font>
    <font>
      <sz val="8"/>
      <color theme="1"/>
      <name val="Calibri"/>
      <family val="2"/>
      <scheme val="minor"/>
    </font>
    <font>
      <i/>
      <sz val="11"/>
      <color indexed="8"/>
      <name val="Calibri"/>
      <family val="2"/>
      <scheme val="minor"/>
    </font>
    <font>
      <sz val="11"/>
      <color indexed="60"/>
      <name val="Calibri"/>
      <family val="2"/>
      <scheme val="minor"/>
    </font>
    <font>
      <sz val="11"/>
      <color rgb="FF000000"/>
      <name val="Calibri"/>
      <family val="2"/>
    </font>
    <font>
      <b/>
      <i/>
      <sz val="11"/>
      <color indexed="8"/>
      <name val="Calibri"/>
      <family val="2"/>
      <scheme val="minor"/>
    </font>
    <font>
      <i/>
      <sz val="11"/>
      <name val="Calibri"/>
      <family val="2"/>
      <scheme val="minor"/>
    </font>
    <font>
      <strike/>
      <sz val="11"/>
      <name val="Calibri"/>
      <family val="2"/>
      <scheme val="minor"/>
    </font>
    <font>
      <i/>
      <u/>
      <sz val="11"/>
      <color indexed="8"/>
      <name val="Calibri"/>
      <family val="2"/>
      <scheme val="minor"/>
    </font>
    <font>
      <sz val="11"/>
      <color rgb="FF00B050"/>
      <name val="Calibri"/>
      <family val="2"/>
      <scheme val="minor"/>
    </font>
    <font>
      <sz val="11"/>
      <color rgb="FFFF0000"/>
      <name val="Calibri"/>
      <family val="2"/>
      <scheme val="minor"/>
    </font>
    <font>
      <b/>
      <u/>
      <sz val="11"/>
      <name val="Calibri"/>
      <family val="2"/>
      <scheme val="minor"/>
    </font>
    <font>
      <vertAlign val="subscript"/>
      <sz val="11"/>
      <color theme="1"/>
      <name val="Calibri"/>
      <family val="2"/>
      <scheme val="minor"/>
    </font>
    <font>
      <sz val="11"/>
      <name val="Calibri"/>
      <family val="2"/>
    </font>
    <font>
      <sz val="16"/>
      <color indexed="8"/>
      <name val="Calibri"/>
      <family val="2"/>
      <scheme val="minor"/>
    </font>
    <font>
      <sz val="9"/>
      <name val="Arial"/>
      <family val="2"/>
    </font>
    <font>
      <b/>
      <sz val="14"/>
      <color theme="1"/>
      <name val="Calibri"/>
      <family val="2"/>
      <scheme val="minor"/>
    </font>
    <font>
      <sz val="11"/>
      <color rgb="FF0070C0"/>
      <name val="Calibri"/>
      <family val="2"/>
      <scheme val="minor"/>
    </font>
    <font>
      <b/>
      <sz val="18"/>
      <name val="Calibri"/>
      <family val="2"/>
      <scheme val="minor"/>
    </font>
    <font>
      <b/>
      <sz val="10"/>
      <color theme="1"/>
      <name val="Calibri"/>
      <family val="2"/>
      <scheme val="minor"/>
    </font>
    <font>
      <b/>
      <i/>
      <sz val="11"/>
      <color rgb="FF000000"/>
      <name val="Calibri"/>
      <family val="2"/>
      <scheme val="minor"/>
    </font>
    <font>
      <sz val="8"/>
      <name val="Calibri"/>
      <family val="2"/>
      <scheme val="minor"/>
    </font>
    <font>
      <sz val="10"/>
      <name val="Verdana"/>
      <family val="2"/>
    </font>
    <font>
      <sz val="10"/>
      <color theme="1"/>
      <name val="Arial"/>
      <family val="2"/>
    </font>
    <font>
      <sz val="11"/>
      <color theme="1"/>
      <name val="Calibri"/>
      <family val="2"/>
    </font>
    <font>
      <b/>
      <sz val="10"/>
      <color rgb="FF000000"/>
      <name val="Arial"/>
      <family val="2"/>
    </font>
    <font>
      <sz val="11"/>
      <color indexed="8"/>
      <name val="Aptos Narrow"/>
      <family val="2"/>
    </font>
    <font>
      <sz val="10"/>
      <color rgb="FF000000"/>
      <name val="Arial"/>
      <family val="2"/>
    </font>
    <font>
      <b/>
      <sz val="10"/>
      <color indexed="8"/>
      <name val="Arial"/>
      <family val="2"/>
    </font>
    <font>
      <b/>
      <sz val="10"/>
      <color indexed="8"/>
      <name val="Arial"/>
      <family val="2"/>
    </font>
    <font>
      <sz val="10"/>
      <color indexed="8"/>
      <name val="Arial"/>
      <family val="2"/>
    </font>
    <font>
      <b/>
      <u/>
      <sz val="11"/>
      <color theme="1"/>
      <name val="Calibri"/>
      <family val="2"/>
      <scheme val="minor"/>
    </font>
    <font>
      <b/>
      <sz val="11"/>
      <color theme="1"/>
      <name val="Calibri"/>
      <family val="2"/>
    </font>
    <font>
      <i/>
      <sz val="10"/>
      <color theme="1"/>
      <name val="Calibri"/>
      <family val="2"/>
      <scheme val="minor"/>
    </font>
    <font>
      <sz val="12"/>
      <name val="Calibri"/>
      <family val="2"/>
      <scheme val="minor"/>
    </font>
    <font>
      <b/>
      <sz val="12"/>
      <name val="Calibri"/>
      <family val="2"/>
      <scheme val="minor"/>
    </font>
    <font>
      <vertAlign val="subscript"/>
      <sz val="12"/>
      <name val="Calibri"/>
      <family val="2"/>
      <scheme val="minor"/>
    </font>
    <font>
      <strike/>
      <sz val="12"/>
      <name val="Calibri"/>
      <family val="2"/>
      <scheme val="minor"/>
    </font>
    <font>
      <sz val="10"/>
      <color rgb="FFFF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8"/>
      <name val="Tahoma"/>
      <family val="2"/>
    </font>
    <font>
      <sz val="10"/>
      <name val="Calibri"/>
      <family val="2"/>
    </font>
    <font>
      <b/>
      <sz val="11"/>
      <name val="Calibri"/>
      <family val="2"/>
    </font>
    <font>
      <sz val="12"/>
      <name val="Calibri"/>
      <family val="2"/>
    </font>
    <font>
      <b/>
      <sz val="12"/>
      <name val="Calibri"/>
      <family val="2"/>
    </font>
    <font>
      <b/>
      <vertAlign val="subscript"/>
      <sz val="18"/>
      <name val="Calibri"/>
      <family val="2"/>
      <scheme val="minor"/>
    </font>
    <font>
      <sz val="11"/>
      <name val="Dialog"/>
    </font>
    <font>
      <b/>
      <sz val="14"/>
      <color theme="0"/>
      <name val="Calibri"/>
      <family val="2"/>
      <scheme val="minor"/>
    </font>
    <font>
      <sz val="14"/>
      <name val="Calibri"/>
      <family val="2"/>
      <scheme val="minor"/>
    </font>
  </fonts>
  <fills count="19">
    <fill>
      <patternFill patternType="none"/>
    </fill>
    <fill>
      <patternFill patternType="gray125"/>
    </fill>
    <fill>
      <patternFill patternType="solid">
        <fgColor rgb="FFFFFFFF"/>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rgb="FFFFFFFF"/>
        <bgColor rgb="FFFFFFFF"/>
      </patternFill>
    </fill>
    <fill>
      <patternFill patternType="solid">
        <fgColor rgb="FF808080"/>
        <bgColor rgb="FFFFFFFF"/>
      </patternFill>
    </fill>
    <fill>
      <patternFill patternType="solid">
        <fgColor rgb="FF969696"/>
      </patternFill>
    </fill>
    <fill>
      <patternFill patternType="solid">
        <fgColor rgb="FF808080"/>
      </patternFill>
    </fill>
    <fill>
      <patternFill patternType="solid">
        <fgColor theme="0" tint="-4.9989318521683403E-2"/>
        <bgColor indexed="64"/>
      </patternFill>
    </fill>
  </fills>
  <borders count="8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bottom style="thin">
        <color theme="0" tint="-0.24994659260841701"/>
      </bottom>
      <diagonal/>
    </border>
    <border>
      <left/>
      <right style="medium">
        <color indexed="64"/>
      </right>
      <top/>
      <bottom style="thin">
        <color theme="0" tint="-0.2499465926084170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theme="0" tint="-0.14996795556505021"/>
      </bottom>
      <diagonal/>
    </border>
    <border>
      <left/>
      <right style="medium">
        <color indexed="64"/>
      </right>
      <top/>
      <bottom style="thin">
        <color theme="0" tint="-0.1499679555650502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thin">
        <color theme="0" tint="-0.24994659260841701"/>
      </top>
      <bottom/>
      <diagonal/>
    </border>
    <border>
      <left style="thin">
        <color theme="0"/>
      </left>
      <right/>
      <top/>
      <bottom style="thin">
        <color theme="0"/>
      </bottom>
      <diagonal/>
    </border>
    <border>
      <left style="thin">
        <color theme="0"/>
      </left>
      <right/>
      <top/>
      <bottom/>
      <diagonal/>
    </border>
    <border>
      <left style="medium">
        <color indexed="64"/>
      </left>
      <right style="medium">
        <color indexed="64"/>
      </right>
      <top style="thin">
        <color theme="0" tint="-0.14996795556505021"/>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0">
    <xf numFmtId="0" fontId="0" fillId="0" borderId="0"/>
    <xf numFmtId="0" fontId="13" fillId="0" borderId="0" applyNumberFormat="0" applyFill="0" applyBorder="0" applyAlignment="0" applyProtection="0"/>
    <xf numFmtId="9" fontId="15" fillId="0" borderId="0" applyFont="0" applyFill="0" applyBorder="0" applyAlignment="0" applyProtection="0"/>
    <xf numFmtId="0" fontId="15" fillId="0" borderId="0"/>
    <xf numFmtId="0" fontId="8" fillId="0" borderId="0"/>
    <xf numFmtId="0" fontId="17" fillId="0" borderId="0">
      <alignment horizontal="left" wrapText="1"/>
    </xf>
    <xf numFmtId="0" fontId="18" fillId="0" borderId="0" applyNumberFormat="0" applyFill="0" applyBorder="0" applyProtection="0">
      <alignment vertical="top" wrapText="1"/>
    </xf>
    <xf numFmtId="0" fontId="8" fillId="0" borderId="0"/>
    <xf numFmtId="0" fontId="17" fillId="0" borderId="0"/>
    <xf numFmtId="0" fontId="17" fillId="0" borderId="0"/>
    <xf numFmtId="9" fontId="8" fillId="0" borderId="0" applyFont="0" applyFill="0" applyBorder="0" applyAlignment="0" applyProtection="0"/>
    <xf numFmtId="43" fontId="15" fillId="0" borderId="0" applyFont="0" applyFill="0" applyBorder="0" applyAlignment="0" applyProtection="0"/>
    <xf numFmtId="0" fontId="17" fillId="0" borderId="0"/>
    <xf numFmtId="0" fontId="17" fillId="0" borderId="0"/>
    <xf numFmtId="0" fontId="17" fillId="0" borderId="0">
      <alignment vertical="center"/>
    </xf>
    <xf numFmtId="0" fontId="23" fillId="0" borderId="0" applyNumberFormat="0" applyFill="0" applyBorder="0" applyAlignment="0" applyProtection="0"/>
    <xf numFmtId="0" fontId="25" fillId="9" borderId="5" applyNumberFormat="0" applyFill="0" applyBorder="0" applyAlignment="0" applyProtection="0">
      <alignment horizontal="left"/>
    </xf>
    <xf numFmtId="0" fontId="17" fillId="0" borderId="0">
      <alignment vertical="center"/>
    </xf>
    <xf numFmtId="0" fontId="19" fillId="9" borderId="10" applyFont="0" applyBorder="0">
      <alignment horizontal="center" wrapText="1"/>
    </xf>
    <xf numFmtId="3" fontId="17" fillId="10" borderId="4" applyFont="0">
      <alignment horizontal="right" vertical="center"/>
      <protection locked="0"/>
    </xf>
    <xf numFmtId="0" fontId="15" fillId="0" borderId="0"/>
    <xf numFmtId="0" fontId="17" fillId="0" borderId="0"/>
    <xf numFmtId="43" fontId="15"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1462">
    <xf numFmtId="0" fontId="0" fillId="0" borderId="0" xfId="0"/>
    <xf numFmtId="0" fontId="12" fillId="2" borderId="0" xfId="0" applyFont="1" applyFill="1" applyAlignment="1">
      <alignment horizontal="center"/>
    </xf>
    <xf numFmtId="0" fontId="12" fillId="2" borderId="0" xfId="0" applyFont="1" applyFill="1" applyAlignment="1">
      <alignment horizontal="center" wrapText="1"/>
    </xf>
    <xf numFmtId="4" fontId="0" fillId="0" borderId="0" xfId="0" applyNumberFormat="1"/>
    <xf numFmtId="0" fontId="10" fillId="0" borderId="16" xfId="0" applyFont="1" applyBorder="1" applyAlignment="1">
      <alignment horizontal="center" vertical="center"/>
    </xf>
    <xf numFmtId="0" fontId="13" fillId="0" borderId="17" xfId="1" applyBorder="1" applyAlignment="1">
      <alignment vertical="center" wrapText="1"/>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3" fillId="0" borderId="22" xfId="1" applyBorder="1" applyAlignment="1">
      <alignment vertical="center" wrapText="1"/>
    </xf>
    <xf numFmtId="0" fontId="10" fillId="3" borderId="23" xfId="0" applyFont="1" applyFill="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3" fillId="0" borderId="17" xfId="1" quotePrefix="1" applyBorder="1" applyAlignment="1">
      <alignment vertical="center" wrapText="1"/>
    </xf>
    <xf numFmtId="0" fontId="13" fillId="0" borderId="20" xfId="1" quotePrefix="1" applyBorder="1" applyAlignment="1">
      <alignment vertical="center" wrapText="1"/>
    </xf>
    <xf numFmtId="0" fontId="9" fillId="6" borderId="12" xfId="0" applyFont="1" applyFill="1" applyBorder="1" applyAlignment="1">
      <alignment horizontal="center" vertical="center" wrapText="1"/>
    </xf>
    <xf numFmtId="0" fontId="13" fillId="0" borderId="22" xfId="1" quotePrefix="1" applyBorder="1" applyAlignment="1">
      <alignment vertical="center" wrapText="1"/>
    </xf>
    <xf numFmtId="0" fontId="13" fillId="0" borderId="23" xfId="1" quotePrefix="1" applyBorder="1" applyAlignment="1">
      <alignment vertical="center" wrapText="1"/>
    </xf>
    <xf numFmtId="0" fontId="13" fillId="0" borderId="25" xfId="1" quotePrefix="1" applyBorder="1" applyAlignment="1">
      <alignment vertical="center" wrapText="1"/>
    </xf>
    <xf numFmtId="0" fontId="20" fillId="0" borderId="0" xfId="4" applyFont="1"/>
    <xf numFmtId="0" fontId="20" fillId="0" borderId="0" xfId="4" applyFont="1" applyAlignment="1">
      <alignment horizontal="left" vertical="top"/>
    </xf>
    <xf numFmtId="0" fontId="21" fillId="0" borderId="0" xfId="0" applyFont="1"/>
    <xf numFmtId="0" fontId="22" fillId="0" borderId="0" xfId="4" applyFont="1"/>
    <xf numFmtId="0" fontId="21" fillId="0" borderId="0" xfId="0" applyFont="1" applyAlignment="1">
      <alignment horizontal="left" wrapText="1"/>
    </xf>
    <xf numFmtId="0" fontId="28" fillId="0" borderId="0" xfId="0" applyFont="1"/>
    <xf numFmtId="0" fontId="30" fillId="0" borderId="0" xfId="0" applyFont="1"/>
    <xf numFmtId="0" fontId="15" fillId="2" borderId="4" xfId="4" applyFont="1" applyFill="1" applyBorder="1" applyAlignment="1">
      <alignment horizontal="center" vertical="center" wrapText="1"/>
    </xf>
    <xf numFmtId="0" fontId="31" fillId="2" borderId="5" xfId="4" applyFont="1" applyFill="1" applyBorder="1" applyAlignment="1">
      <alignment horizontal="left" vertical="center" wrapText="1"/>
    </xf>
    <xf numFmtId="0" fontId="31" fillId="2" borderId="6" xfId="4" applyFont="1" applyFill="1" applyBorder="1" applyAlignment="1">
      <alignment horizontal="left" vertical="center" wrapText="1"/>
    </xf>
    <xf numFmtId="0" fontId="32" fillId="2" borderId="7" xfId="4" applyFont="1" applyFill="1" applyBorder="1" applyAlignment="1">
      <alignment horizontal="left" vertical="center" wrapText="1"/>
    </xf>
    <xf numFmtId="0" fontId="32" fillId="2" borderId="8" xfId="4" applyFont="1" applyFill="1" applyBorder="1" applyAlignment="1">
      <alignment horizontal="left" vertical="center" wrapText="1"/>
    </xf>
    <xf numFmtId="0" fontId="30" fillId="2" borderId="26" xfId="4" applyFont="1" applyFill="1" applyBorder="1" applyAlignment="1">
      <alignment horizontal="center" vertical="center" wrapText="1"/>
    </xf>
    <xf numFmtId="0" fontId="30" fillId="2" borderId="11" xfId="4" applyFont="1" applyFill="1" applyBorder="1" applyAlignment="1">
      <alignment horizontal="center" vertical="center" wrapText="1"/>
    </xf>
    <xf numFmtId="0" fontId="15" fillId="2" borderId="4" xfId="4" applyFont="1" applyFill="1" applyBorder="1" applyAlignment="1">
      <alignment horizontal="left" vertical="center" wrapText="1"/>
    </xf>
    <xf numFmtId="165" fontId="15" fillId="2" borderId="4" xfId="11" applyNumberFormat="1" applyFont="1" applyFill="1" applyBorder="1" applyAlignment="1">
      <alignment horizontal="right" vertical="center" wrapText="1"/>
    </xf>
    <xf numFmtId="165" fontId="15" fillId="2" borderId="4" xfId="4" applyNumberFormat="1" applyFont="1" applyFill="1" applyBorder="1" applyAlignment="1">
      <alignment horizontal="right" vertical="center" wrapText="1"/>
    </xf>
    <xf numFmtId="0" fontId="15" fillId="2" borderId="4" xfId="4" applyFont="1" applyFill="1" applyBorder="1" applyAlignment="1">
      <alignment horizontal="right" vertical="center" wrapText="1"/>
    </xf>
    <xf numFmtId="0" fontId="27" fillId="2" borderId="4" xfId="4" applyFont="1" applyFill="1" applyBorder="1" applyAlignment="1">
      <alignment horizontal="left" vertical="center" wrapText="1"/>
    </xf>
    <xf numFmtId="165" fontId="27" fillId="2" borderId="4" xfId="4" applyNumberFormat="1" applyFont="1" applyFill="1" applyBorder="1" applyAlignment="1">
      <alignment horizontal="right" vertical="center" wrapText="1"/>
    </xf>
    <xf numFmtId="0" fontId="27" fillId="2" borderId="4" xfId="4" applyFont="1" applyFill="1" applyBorder="1" applyAlignment="1">
      <alignment horizontal="right" vertical="center" wrapText="1"/>
    </xf>
    <xf numFmtId="0" fontId="15" fillId="0" borderId="0" xfId="4" applyFont="1"/>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vertical="top" wrapText="1"/>
    </xf>
    <xf numFmtId="0" fontId="7" fillId="11" borderId="4" xfId="0" applyFont="1" applyFill="1" applyBorder="1" applyAlignment="1">
      <alignment horizontal="center" vertical="center" wrapText="1"/>
    </xf>
    <xf numFmtId="0" fontId="7" fillId="11" borderId="4" xfId="0" applyFont="1" applyFill="1" applyBorder="1" applyAlignment="1">
      <alignment vertical="center" wrapText="1"/>
    </xf>
    <xf numFmtId="0" fontId="7" fillId="0" borderId="4" xfId="0" applyFont="1" applyBorder="1" applyAlignment="1">
      <alignment vertical="center" wrapText="1"/>
    </xf>
    <xf numFmtId="0" fontId="35" fillId="0" borderId="0" xfId="0" applyFont="1" applyAlignment="1">
      <alignment vertical="center" wrapText="1"/>
    </xf>
    <xf numFmtId="0" fontId="35" fillId="0" borderId="4" xfId="0" applyFont="1" applyBorder="1" applyAlignment="1">
      <alignment horizontal="center" vertical="center" wrapText="1"/>
    </xf>
    <xf numFmtId="0" fontId="36" fillId="0" borderId="0" xfId="0" applyFont="1" applyAlignment="1">
      <alignment vertical="center" wrapText="1"/>
    </xf>
    <xf numFmtId="0" fontId="36" fillId="0" borderId="4" xfId="0" applyFont="1" applyBorder="1" applyAlignment="1">
      <alignment horizontal="center" vertical="center" wrapText="1"/>
    </xf>
    <xf numFmtId="0" fontId="35" fillId="0" borderId="4" xfId="0" applyFont="1" applyBorder="1" applyAlignment="1">
      <alignment vertical="center" wrapText="1"/>
    </xf>
    <xf numFmtId="3" fontId="35" fillId="0" borderId="4" xfId="11" applyNumberFormat="1" applyFont="1" applyFill="1" applyBorder="1" applyAlignment="1">
      <alignment horizontal="right" vertical="center" wrapText="1"/>
    </xf>
    <xf numFmtId="0" fontId="35" fillId="0" borderId="4" xfId="0" applyFont="1" applyBorder="1" applyAlignment="1">
      <alignment horizontal="left" vertical="center" wrapText="1" indent="1"/>
    </xf>
    <xf numFmtId="0" fontId="36" fillId="0" borderId="4" xfId="0" applyFont="1" applyBorder="1" applyAlignment="1">
      <alignment vertical="center" wrapText="1"/>
    </xf>
    <xf numFmtId="165" fontId="35" fillId="0" borderId="4" xfId="11" applyNumberFormat="1" applyFont="1" applyFill="1" applyBorder="1" applyAlignment="1">
      <alignment horizontal="right" vertical="center" wrapText="1"/>
    </xf>
    <xf numFmtId="165" fontId="36" fillId="0" borderId="4" xfId="11" applyNumberFormat="1" applyFont="1" applyFill="1" applyBorder="1" applyAlignment="1">
      <alignment horizontal="right" vertical="center" wrapText="1"/>
    </xf>
    <xf numFmtId="0" fontId="22" fillId="0" borderId="0" xfId="0" applyFont="1"/>
    <xf numFmtId="0" fontId="0" fillId="0" borderId="0" xfId="0" applyAlignment="1">
      <alignment horizontal="center" vertical="center"/>
    </xf>
    <xf numFmtId="0" fontId="10" fillId="11" borderId="4" xfId="0" applyFont="1" applyFill="1" applyBorder="1" applyAlignment="1">
      <alignment horizontal="center" vertical="center" wrapText="1"/>
    </xf>
    <xf numFmtId="0" fontId="24" fillId="0" borderId="0" xfId="0" applyFont="1" applyAlignment="1">
      <alignment vertical="center"/>
    </xf>
    <xf numFmtId="0" fontId="10" fillId="0" borderId="4" xfId="0" applyFont="1" applyBorder="1" applyAlignment="1">
      <alignment vertical="center" wrapText="1"/>
    </xf>
    <xf numFmtId="0" fontId="10" fillId="11" borderId="4" xfId="0" applyFont="1" applyFill="1" applyBorder="1" applyAlignment="1">
      <alignment vertical="center" wrapText="1"/>
    </xf>
    <xf numFmtId="0" fontId="33" fillId="11" borderId="4" xfId="0" applyFont="1" applyFill="1" applyBorder="1" applyAlignment="1">
      <alignment vertical="center" wrapText="1"/>
    </xf>
    <xf numFmtId="0" fontId="37" fillId="11" borderId="4" xfId="0" applyFont="1" applyFill="1" applyBorder="1" applyAlignment="1">
      <alignment horizontal="center" vertical="center" wrapText="1"/>
    </xf>
    <xf numFmtId="0" fontId="24" fillId="0" borderId="0" xfId="15" applyFont="1" applyFill="1" applyBorder="1" applyAlignment="1">
      <alignment horizontal="left" vertical="center" indent="1"/>
    </xf>
    <xf numFmtId="0" fontId="37" fillId="0" borderId="0" xfId="17" quotePrefix="1" applyFont="1" applyAlignment="1">
      <alignment horizontal="right" vertical="center"/>
    </xf>
    <xf numFmtId="0" fontId="16" fillId="2" borderId="0" xfId="0" applyFont="1" applyFill="1" applyAlignment="1">
      <alignment horizontal="center" wrapText="1"/>
    </xf>
    <xf numFmtId="3" fontId="0" fillId="0" borderId="0" xfId="0" applyNumberFormat="1"/>
    <xf numFmtId="0" fontId="6" fillId="0" borderId="0" xfId="4" applyFont="1"/>
    <xf numFmtId="0" fontId="15" fillId="0" borderId="0" xfId="0" applyFont="1"/>
    <xf numFmtId="0" fontId="34" fillId="2" borderId="0" xfId="0" applyFont="1" applyFill="1" applyAlignment="1">
      <alignment vertical="center"/>
    </xf>
    <xf numFmtId="0" fontId="15" fillId="0" borderId="0" xfId="3"/>
    <xf numFmtId="0" fontId="15" fillId="0" borderId="4" xfId="0" applyFont="1" applyBorder="1" applyAlignment="1">
      <alignment vertical="center"/>
    </xf>
    <xf numFmtId="0" fontId="34" fillId="0" borderId="0" xfId="0" applyFont="1" applyAlignment="1">
      <alignment vertical="center"/>
    </xf>
    <xf numFmtId="0" fontId="38" fillId="2" borderId="0" xfId="0" applyFont="1" applyFill="1" applyAlignment="1">
      <alignment horizontal="left"/>
    </xf>
    <xf numFmtId="0" fontId="38" fillId="2" borderId="0" xfId="0" applyFont="1" applyFill="1" applyAlignment="1">
      <alignment horizontal="left" wrapText="1"/>
    </xf>
    <xf numFmtId="0" fontId="30" fillId="2" borderId="0" xfId="0" applyFont="1" applyFill="1" applyAlignment="1">
      <alignment horizontal="left" wrapText="1"/>
    </xf>
    <xf numFmtId="0" fontId="30" fillId="2" borderId="0" xfId="0" applyFont="1" applyFill="1" applyAlignment="1">
      <alignment horizontal="left" vertical="center" wrapText="1"/>
    </xf>
    <xf numFmtId="0" fontId="38" fillId="2" borderId="0" xfId="0" applyFont="1" applyFill="1" applyAlignment="1">
      <alignment horizontal="left" vertical="center" wrapText="1"/>
    </xf>
    <xf numFmtId="3" fontId="0" fillId="0" borderId="4" xfId="0" applyNumberFormat="1" applyBorder="1"/>
    <xf numFmtId="0" fontId="26" fillId="0" borderId="0" xfId="0" applyFont="1"/>
    <xf numFmtId="0" fontId="41" fillId="0" borderId="0" xfId="4" applyFont="1"/>
    <xf numFmtId="0" fontId="21" fillId="0" borderId="0" xfId="0" applyFont="1" applyAlignment="1">
      <alignment horizontal="left"/>
    </xf>
    <xf numFmtId="0" fontId="40" fillId="0" borderId="0" xfId="0" applyFont="1"/>
    <xf numFmtId="0" fontId="37" fillId="0" borderId="0" xfId="17" applyFont="1">
      <alignment vertical="center"/>
    </xf>
    <xf numFmtId="0" fontId="26" fillId="0" borderId="0" xfId="14" applyFont="1">
      <alignment vertical="center"/>
    </xf>
    <xf numFmtId="0" fontId="39" fillId="0" borderId="0" xfId="15" applyFont="1" applyFill="1" applyBorder="1" applyAlignment="1">
      <alignment horizontal="left" vertical="center"/>
    </xf>
    <xf numFmtId="3" fontId="42" fillId="0" borderId="0" xfId="19" applyFont="1" applyFill="1" applyBorder="1" applyAlignment="1">
      <alignment horizontal="center" vertical="center"/>
      <protection locked="0"/>
    </xf>
    <xf numFmtId="0" fontId="43" fillId="0" borderId="0" xfId="16" applyFont="1" applyFill="1" applyBorder="1" applyAlignment="1">
      <alignment vertical="center"/>
    </xf>
    <xf numFmtId="0" fontId="10" fillId="3" borderId="31" xfId="0" applyFont="1" applyFill="1" applyBorder="1" applyAlignment="1">
      <alignment horizontal="center" vertical="center"/>
    </xf>
    <xf numFmtId="0" fontId="10" fillId="3" borderId="30" xfId="0" applyFont="1" applyFill="1" applyBorder="1" applyAlignment="1">
      <alignment horizontal="center" vertical="center"/>
    </xf>
    <xf numFmtId="0" fontId="10" fillId="0" borderId="21" xfId="0" applyFont="1" applyBorder="1" applyAlignment="1">
      <alignment horizontal="center" vertical="center" wrapText="1"/>
    </xf>
    <xf numFmtId="0" fontId="0" fillId="0" borderId="0" xfId="0" applyAlignment="1">
      <alignment wrapText="1"/>
    </xf>
    <xf numFmtId="0" fontId="10" fillId="0" borderId="19" xfId="0" applyFont="1" applyBorder="1" applyAlignment="1">
      <alignment horizontal="center" vertical="center" wrapText="1"/>
    </xf>
    <xf numFmtId="0" fontId="44" fillId="0" borderId="0" xfId="0" applyFont="1" applyAlignment="1">
      <alignment vertical="center" wrapText="1"/>
    </xf>
    <xf numFmtId="0" fontId="37" fillId="0" borderId="4" xfId="0" applyFont="1" applyBorder="1" applyAlignment="1">
      <alignment horizontal="center" vertical="center" wrapText="1"/>
    </xf>
    <xf numFmtId="0" fontId="45" fillId="0" borderId="4" xfId="0" applyFont="1" applyBorder="1" applyAlignment="1">
      <alignment vertical="center" wrapText="1"/>
    </xf>
    <xf numFmtId="0" fontId="46" fillId="0" borderId="0" xfId="0" applyFont="1" applyAlignment="1">
      <alignment vertical="center"/>
    </xf>
    <xf numFmtId="0" fontId="14" fillId="0" borderId="10" xfId="4" applyFont="1" applyBorder="1" applyAlignment="1">
      <alignment horizontal="center" vertical="center"/>
    </xf>
    <xf numFmtId="0" fontId="14" fillId="0" borderId="26" xfId="4" applyFont="1" applyBorder="1" applyAlignment="1">
      <alignment horizontal="center" vertical="center"/>
    </xf>
    <xf numFmtId="14" fontId="15" fillId="2" borderId="4" xfId="4" applyNumberFormat="1" applyFont="1" applyFill="1" applyBorder="1" applyAlignment="1">
      <alignment horizontal="center" vertical="center" wrapText="1"/>
    </xf>
    <xf numFmtId="0" fontId="10" fillId="12" borderId="10" xfId="4" applyFont="1" applyFill="1" applyBorder="1" applyAlignment="1">
      <alignment vertical="center" wrapText="1"/>
    </xf>
    <xf numFmtId="0" fontId="10" fillId="12" borderId="4" xfId="4" applyFont="1" applyFill="1" applyBorder="1" applyAlignment="1">
      <alignment vertical="center" wrapText="1"/>
    </xf>
    <xf numFmtId="165" fontId="10" fillId="12" borderId="10" xfId="4" applyNumberFormat="1" applyFont="1" applyFill="1" applyBorder="1" applyAlignment="1">
      <alignment vertical="center" wrapText="1"/>
    </xf>
    <xf numFmtId="0" fontId="36" fillId="12" borderId="10" xfId="0" applyFont="1" applyFill="1" applyBorder="1" applyAlignment="1">
      <alignment vertical="center" wrapText="1"/>
    </xf>
    <xf numFmtId="0" fontId="36" fillId="12" borderId="10" xfId="0" applyFont="1" applyFill="1" applyBorder="1" applyAlignment="1">
      <alignment horizontal="center" vertical="center" wrapText="1"/>
    </xf>
    <xf numFmtId="0" fontId="36" fillId="12" borderId="26" xfId="0" applyFont="1" applyFill="1" applyBorder="1" applyAlignment="1">
      <alignment vertical="center" wrapText="1"/>
    </xf>
    <xf numFmtId="0" fontId="36" fillId="12" borderId="11" xfId="0" applyFont="1" applyFill="1" applyBorder="1" applyAlignment="1">
      <alignment vertical="center" wrapText="1"/>
    </xf>
    <xf numFmtId="0" fontId="13" fillId="0" borderId="54" xfId="1" quotePrefix="1" applyFill="1" applyBorder="1"/>
    <xf numFmtId="0" fontId="13" fillId="0" borderId="23" xfId="1" quotePrefix="1" applyFill="1" applyBorder="1"/>
    <xf numFmtId="0" fontId="10" fillId="3" borderId="23" xfId="0" applyFont="1" applyFill="1" applyBorder="1" applyAlignment="1">
      <alignment horizontal="center" vertical="center" wrapText="1"/>
    </xf>
    <xf numFmtId="0" fontId="0" fillId="2" borderId="4" xfId="0" applyFill="1" applyBorder="1" applyAlignment="1">
      <alignment horizontal="center" vertical="center" wrapText="1"/>
    </xf>
    <xf numFmtId="165" fontId="0" fillId="2" borderId="4" xfId="11" applyNumberFormat="1" applyFont="1" applyFill="1" applyBorder="1" applyAlignment="1">
      <alignment horizontal="right" vertical="center" wrapText="1"/>
    </xf>
    <xf numFmtId="165" fontId="0" fillId="0" borderId="4" xfId="11" applyNumberFormat="1" applyFont="1" applyFill="1" applyBorder="1" applyAlignment="1">
      <alignment horizontal="right" vertical="center" wrapText="1"/>
    </xf>
    <xf numFmtId="0" fontId="0" fillId="2" borderId="10" xfId="0" applyFill="1" applyBorder="1" applyAlignment="1">
      <alignment horizontal="center" vertical="center" wrapText="1"/>
    </xf>
    <xf numFmtId="0" fontId="0" fillId="2" borderId="11" xfId="0" applyFill="1" applyBorder="1" applyAlignment="1">
      <alignment horizontal="left" vertical="center" wrapText="1"/>
    </xf>
    <xf numFmtId="165" fontId="48" fillId="12" borderId="1" xfId="11" applyNumberFormat="1" applyFont="1" applyFill="1" applyBorder="1" applyAlignment="1">
      <alignment horizontal="left" vertical="center" wrapText="1"/>
    </xf>
    <xf numFmtId="165" fontId="48" fillId="12" borderId="2" xfId="11" applyNumberFormat="1" applyFont="1" applyFill="1" applyBorder="1" applyAlignment="1">
      <alignment horizontal="left" vertical="center" wrapText="1"/>
    </xf>
    <xf numFmtId="165" fontId="48" fillId="12" borderId="3" xfId="11" applyNumberFormat="1" applyFont="1" applyFill="1" applyBorder="1" applyAlignment="1">
      <alignment horizontal="left" vertical="center" wrapText="1"/>
    </xf>
    <xf numFmtId="165" fontId="48" fillId="12" borderId="5" xfId="11" applyNumberFormat="1" applyFont="1" applyFill="1" applyBorder="1" applyAlignment="1">
      <alignment horizontal="left" vertical="center" wrapText="1"/>
    </xf>
    <xf numFmtId="165" fontId="48" fillId="12" borderId="0" xfId="11" applyNumberFormat="1" applyFont="1" applyFill="1" applyAlignment="1">
      <alignment horizontal="left" vertical="center" wrapText="1"/>
    </xf>
    <xf numFmtId="165" fontId="48" fillId="12" borderId="6" xfId="11" applyNumberFormat="1" applyFont="1" applyFill="1" applyBorder="1" applyAlignment="1">
      <alignment horizontal="left" vertical="center" wrapText="1"/>
    </xf>
    <xf numFmtId="165" fontId="48" fillId="12" borderId="7" xfId="11" applyNumberFormat="1" applyFont="1" applyFill="1" applyBorder="1" applyAlignment="1">
      <alignment horizontal="left" vertical="center" wrapText="1"/>
    </xf>
    <xf numFmtId="165" fontId="48" fillId="12" borderId="8" xfId="11" applyNumberFormat="1" applyFont="1" applyFill="1" applyBorder="1" applyAlignment="1">
      <alignment horizontal="left" vertical="center" wrapText="1"/>
    </xf>
    <xf numFmtId="165" fontId="48" fillId="12" borderId="9" xfId="11" applyNumberFormat="1" applyFont="1" applyFill="1" applyBorder="1" applyAlignment="1">
      <alignment horizontal="left" vertical="center" wrapText="1"/>
    </xf>
    <xf numFmtId="165" fontId="0" fillId="0" borderId="4" xfId="11" applyNumberFormat="1" applyFont="1" applyBorder="1" applyAlignment="1">
      <alignment horizontal="right" vertical="center" wrapText="1"/>
    </xf>
    <xf numFmtId="0" fontId="27" fillId="2" borderId="4" xfId="0" applyFont="1" applyFill="1" applyBorder="1" applyAlignment="1">
      <alignment horizontal="center" vertical="center" wrapText="1"/>
    </xf>
    <xf numFmtId="165" fontId="0" fillId="0" borderId="0" xfId="11" applyNumberFormat="1" applyFont="1"/>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165" fontId="0" fillId="2" borderId="4" xfId="11" applyNumberFormat="1" applyFont="1" applyFill="1" applyBorder="1" applyAlignment="1">
      <alignment horizontal="center" vertical="center" wrapText="1"/>
    </xf>
    <xf numFmtId="165" fontId="27" fillId="2" borderId="4" xfId="11" applyNumberFormat="1"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left" vertical="center" wrapText="1"/>
    </xf>
    <xf numFmtId="0" fontId="27" fillId="0" borderId="4" xfId="0" applyFont="1" applyBorder="1" applyAlignment="1">
      <alignment horizontal="center" vertical="center" wrapText="1"/>
    </xf>
    <xf numFmtId="0" fontId="0" fillId="0" borderId="4" xfId="0" applyBorder="1" applyAlignment="1">
      <alignment horizontal="right" vertical="center" wrapText="1"/>
    </xf>
    <xf numFmtId="0" fontId="27" fillId="2" borderId="0" xfId="0" applyFont="1" applyFill="1" applyAlignment="1">
      <alignment horizontal="left" vertical="center" wrapText="1"/>
    </xf>
    <xf numFmtId="3" fontId="0" fillId="0" borderId="4" xfId="0" applyNumberFormat="1" applyBorder="1" applyAlignment="1">
      <alignment horizontal="right" vertical="center" wrapText="1"/>
    </xf>
    <xf numFmtId="0" fontId="35" fillId="0" borderId="4" xfId="0" applyFont="1" applyBorder="1" applyAlignment="1">
      <alignment vertical="center"/>
    </xf>
    <xf numFmtId="0" fontId="10" fillId="12" borderId="4" xfId="4" applyFont="1" applyFill="1" applyBorder="1" applyAlignment="1">
      <alignment horizontal="right" vertical="top"/>
    </xf>
    <xf numFmtId="165" fontId="35" fillId="0" borderId="4" xfId="11" applyNumberFormat="1" applyFont="1" applyBorder="1" applyAlignment="1">
      <alignment vertical="center"/>
    </xf>
    <xf numFmtId="14" fontId="35" fillId="0" borderId="4" xfId="0" applyNumberFormat="1" applyFont="1" applyBorder="1" applyAlignment="1">
      <alignment vertical="center"/>
    </xf>
    <xf numFmtId="14" fontId="0" fillId="0" borderId="0" xfId="0" applyNumberFormat="1"/>
    <xf numFmtId="14" fontId="35" fillId="0" borderId="4" xfId="0" applyNumberFormat="1" applyFont="1" applyBorder="1" applyAlignment="1">
      <alignment vertical="center" wrapText="1"/>
    </xf>
    <xf numFmtId="0" fontId="37" fillId="0" borderId="4" xfId="0" applyFont="1" applyBorder="1" applyAlignment="1">
      <alignment vertical="center" wrapText="1"/>
    </xf>
    <xf numFmtId="3" fontId="35" fillId="8" borderId="4" xfId="11" applyNumberFormat="1" applyFont="1" applyFill="1" applyBorder="1" applyAlignment="1">
      <alignment horizontal="right" vertical="center" wrapText="1"/>
    </xf>
    <xf numFmtId="0" fontId="15" fillId="0" borderId="0" xfId="20"/>
    <xf numFmtId="0" fontId="10" fillId="4" borderId="4" xfId="20" applyFont="1" applyFill="1" applyBorder="1" applyAlignment="1">
      <alignment vertical="center" wrapText="1"/>
    </xf>
    <xf numFmtId="0" fontId="0" fillId="8" borderId="11" xfId="0" applyFill="1" applyBorder="1" applyAlignment="1">
      <alignment horizontal="left" vertical="center" wrapText="1"/>
    </xf>
    <xf numFmtId="167" fontId="15" fillId="2" borderId="4" xfId="11" applyNumberFormat="1" applyFont="1" applyFill="1" applyBorder="1" applyAlignment="1">
      <alignment horizontal="right" vertical="center" wrapText="1"/>
    </xf>
    <xf numFmtId="167" fontId="27" fillId="2" borderId="4" xfId="11" applyNumberFormat="1" applyFont="1" applyFill="1" applyBorder="1" applyAlignment="1">
      <alignment horizontal="right" vertical="center" wrapText="1"/>
    </xf>
    <xf numFmtId="167" fontId="15" fillId="2" borderId="4" xfId="4" applyNumberFormat="1" applyFont="1" applyFill="1" applyBorder="1" applyAlignment="1">
      <alignment horizontal="right" vertical="center" wrapText="1"/>
    </xf>
    <xf numFmtId="167" fontId="27" fillId="2" borderId="4" xfId="4" applyNumberFormat="1" applyFont="1" applyFill="1" applyBorder="1" applyAlignment="1">
      <alignment horizontal="right" vertical="center" wrapText="1"/>
    </xf>
    <xf numFmtId="0" fontId="15" fillId="2" borderId="4" xfId="20" applyFill="1" applyBorder="1" applyAlignment="1">
      <alignment horizontal="center" vertical="center" wrapText="1"/>
    </xf>
    <xf numFmtId="14" fontId="15" fillId="2" borderId="4" xfId="20" applyNumberFormat="1" applyFill="1" applyBorder="1" applyAlignment="1">
      <alignment horizontal="center" vertical="center" wrapText="1"/>
    </xf>
    <xf numFmtId="3" fontId="15" fillId="2" borderId="4" xfId="20" applyNumberFormat="1" applyFill="1" applyBorder="1" applyAlignment="1">
      <alignment horizontal="left" vertical="center" wrapText="1"/>
    </xf>
    <xf numFmtId="167" fontId="15" fillId="0" borderId="4" xfId="20" applyNumberFormat="1" applyBorder="1" applyAlignment="1">
      <alignment horizontal="right" vertical="center" wrapText="1"/>
    </xf>
    <xf numFmtId="167" fontId="15" fillId="2" borderId="4" xfId="20" applyNumberFormat="1" applyFill="1" applyBorder="1" applyAlignment="1">
      <alignment horizontal="right" vertical="center" wrapText="1"/>
    </xf>
    <xf numFmtId="0" fontId="15" fillId="2" borderId="4" xfId="20" applyFill="1" applyBorder="1" applyAlignment="1">
      <alignment horizontal="left" vertical="center" wrapText="1"/>
    </xf>
    <xf numFmtId="10" fontId="15" fillId="0" borderId="4" xfId="20" applyNumberFormat="1" applyBorder="1" applyAlignment="1">
      <alignment horizontal="right" vertical="center" wrapText="1"/>
    </xf>
    <xf numFmtId="10" fontId="15" fillId="2" borderId="4" xfId="20" applyNumberFormat="1" applyFill="1" applyBorder="1" applyAlignment="1">
      <alignment horizontal="right" vertical="center" wrapText="1"/>
    </xf>
    <xf numFmtId="0" fontId="15" fillId="2" borderId="10" xfId="20" applyFill="1" applyBorder="1" applyAlignment="1">
      <alignment horizontal="left" vertical="center" wrapText="1"/>
    </xf>
    <xf numFmtId="0" fontId="15" fillId="8" borderId="4" xfId="20" applyFill="1" applyBorder="1" applyAlignment="1">
      <alignment horizontal="center" vertical="center" wrapText="1"/>
    </xf>
    <xf numFmtId="10" fontId="0" fillId="0" borderId="0" xfId="2" applyNumberFormat="1" applyFont="1"/>
    <xf numFmtId="3" fontId="28" fillId="0" borderId="0" xfId="0" applyNumberFormat="1" applyFont="1"/>
    <xf numFmtId="3" fontId="15" fillId="0" borderId="0" xfId="0" applyNumberFormat="1" applyFont="1"/>
    <xf numFmtId="0" fontId="15" fillId="8" borderId="8" xfId="4" applyFont="1" applyFill="1" applyBorder="1"/>
    <xf numFmtId="0" fontId="15" fillId="8" borderId="0" xfId="4" applyFont="1" applyFill="1"/>
    <xf numFmtId="167" fontId="15" fillId="0" borderId="0" xfId="20" applyNumberFormat="1"/>
    <xf numFmtId="0" fontId="0" fillId="2" borderId="10"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0" xfId="0" applyFill="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47" fillId="2" borderId="10" xfId="0" applyFont="1" applyFill="1" applyBorder="1" applyAlignment="1">
      <alignment horizontal="left" vertical="center" wrapText="1"/>
    </xf>
    <xf numFmtId="0" fontId="47" fillId="2" borderId="11" xfId="0" applyFont="1" applyFill="1" applyBorder="1" applyAlignment="1">
      <alignment horizontal="left" vertical="center" wrapText="1"/>
    </xf>
    <xf numFmtId="0" fontId="27" fillId="2" borderId="7"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3" fontId="0" fillId="0" borderId="4" xfId="11" applyNumberFormat="1" applyFont="1" applyFill="1" applyBorder="1" applyAlignment="1">
      <alignment horizontal="right" vertical="center" wrapText="1"/>
    </xf>
    <xf numFmtId="167" fontId="0" fillId="0" borderId="4" xfId="11" applyNumberFormat="1" applyFont="1" applyFill="1" applyBorder="1" applyAlignment="1">
      <alignment horizontal="right" vertical="center" wrapText="1"/>
    </xf>
    <xf numFmtId="0" fontId="0" fillId="11" borderId="4" xfId="0" applyFill="1" applyBorder="1" applyAlignment="1">
      <alignment horizontal="center" vertical="center" wrapText="1"/>
    </xf>
    <xf numFmtId="0" fontId="0" fillId="0" borderId="0" xfId="4" applyFont="1"/>
    <xf numFmtId="0" fontId="0" fillId="0" borderId="1" xfId="0" applyBorder="1" applyAlignment="1">
      <alignment horizontal="left" wrapText="1"/>
    </xf>
    <xf numFmtId="0" fontId="0" fillId="0" borderId="3"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2" borderId="28" xfId="0" applyFill="1" applyBorder="1" applyAlignment="1">
      <alignment horizontal="center" vertical="center" wrapText="1"/>
    </xf>
    <xf numFmtId="0" fontId="0" fillId="0" borderId="4" xfId="0" quotePrefix="1" applyBorder="1" applyAlignment="1">
      <alignment horizontal="center" vertical="center" wrapText="1"/>
    </xf>
    <xf numFmtId="0" fontId="0" fillId="0" borderId="4" xfId="0" applyBorder="1" applyAlignment="1">
      <alignment horizontal="left" vertical="center" wrapText="1"/>
    </xf>
    <xf numFmtId="0" fontId="47" fillId="12" borderId="27" xfId="0" applyFont="1" applyFill="1" applyBorder="1" applyAlignment="1">
      <alignment horizontal="left" vertical="center" wrapText="1"/>
    </xf>
    <xf numFmtId="10" fontId="0" fillId="0" borderId="4" xfId="2" applyNumberFormat="1" applyFont="1" applyFill="1" applyBorder="1" applyAlignment="1">
      <alignment horizontal="right" vertical="center" wrapText="1"/>
    </xf>
    <xf numFmtId="0" fontId="0" fillId="2" borderId="4" xfId="0" applyFill="1" applyBorder="1" applyAlignment="1">
      <alignment horizontal="left" vertical="center" wrapText="1"/>
    </xf>
    <xf numFmtId="3" fontId="0" fillId="2" borderId="4" xfId="0" applyNumberFormat="1" applyFill="1" applyBorder="1" applyAlignment="1">
      <alignment horizontal="right" vertical="center" wrapText="1"/>
    </xf>
    <xf numFmtId="10" fontId="0" fillId="2" borderId="4" xfId="0" applyNumberFormat="1" applyFill="1" applyBorder="1" applyAlignment="1">
      <alignment horizontal="right" vertical="center" wrapText="1"/>
    </xf>
    <xf numFmtId="0" fontId="0" fillId="2" borderId="0" xfId="0" applyFill="1" applyAlignment="1">
      <alignment horizontal="left" wrapText="1"/>
    </xf>
    <xf numFmtId="0" fontId="0" fillId="2" borderId="0" xfId="0" applyFill="1" applyAlignment="1">
      <alignment horizontal="left" vertical="center" wrapText="1"/>
    </xf>
    <xf numFmtId="0" fontId="27" fillId="2" borderId="4" xfId="0" applyFont="1" applyFill="1" applyBorder="1" applyAlignment="1">
      <alignment horizontal="left" vertical="center" wrapText="1"/>
    </xf>
    <xf numFmtId="0" fontId="0" fillId="2" borderId="0" xfId="0" applyFill="1" applyAlignment="1">
      <alignment horizontal="center" wrapText="1"/>
    </xf>
    <xf numFmtId="14" fontId="0" fillId="2" borderId="4" xfId="0" applyNumberFormat="1" applyFill="1" applyBorder="1" applyAlignment="1">
      <alignment horizontal="center" vertical="center" wrapText="1"/>
    </xf>
    <xf numFmtId="0" fontId="47" fillId="12" borderId="10" xfId="0" applyFont="1" applyFill="1" applyBorder="1" applyAlignment="1">
      <alignment horizontal="left" vertical="center" wrapText="1"/>
    </xf>
    <xf numFmtId="0" fontId="47" fillId="12" borderId="11" xfId="0" applyFont="1" applyFill="1" applyBorder="1" applyAlignment="1">
      <alignment horizontal="left" vertical="center" wrapText="1"/>
    </xf>
    <xf numFmtId="3" fontId="47" fillId="12" borderId="10" xfId="0" applyNumberFormat="1" applyFont="1" applyFill="1" applyBorder="1" applyAlignment="1">
      <alignment horizontal="left" vertical="center" wrapText="1"/>
    </xf>
    <xf numFmtId="3" fontId="47" fillId="12" borderId="11" xfId="0" applyNumberFormat="1" applyFont="1" applyFill="1" applyBorder="1" applyAlignment="1">
      <alignment horizontal="left" vertical="center" wrapText="1"/>
    </xf>
    <xf numFmtId="10" fontId="0" fillId="0" borderId="4" xfId="0" applyNumberFormat="1" applyBorder="1" applyAlignment="1">
      <alignment horizontal="right" vertical="center" wrapText="1"/>
    </xf>
    <xf numFmtId="0" fontId="0" fillId="2" borderId="4" xfId="0" applyFill="1" applyBorder="1" applyAlignment="1">
      <alignment horizontal="right" vertical="center" wrapText="1"/>
    </xf>
    <xf numFmtId="0" fontId="0" fillId="2" borderId="8" xfId="0" applyFill="1" applyBorder="1" applyAlignment="1">
      <alignment horizontal="left" vertical="center" wrapText="1"/>
    </xf>
    <xf numFmtId="0" fontId="35" fillId="8" borderId="0" xfId="0" applyFont="1" applyFill="1" applyAlignment="1">
      <alignment vertical="center"/>
    </xf>
    <xf numFmtId="0" fontId="0" fillId="8" borderId="0" xfId="0" applyFill="1" applyAlignment="1">
      <alignment horizontal="left" vertical="center" wrapText="1"/>
    </xf>
    <xf numFmtId="0" fontId="0" fillId="8" borderId="0" xfId="0" applyFill="1" applyAlignment="1">
      <alignment horizontal="right" vertical="center" wrapText="1"/>
    </xf>
    <xf numFmtId="0" fontId="35" fillId="8" borderId="0" xfId="0" applyFont="1" applyFill="1" applyAlignment="1">
      <alignment horizontal="right" vertical="center"/>
    </xf>
    <xf numFmtId="0" fontId="35" fillId="8" borderId="0" xfId="0" applyFont="1" applyFill="1" applyAlignment="1">
      <alignment vertical="center" wrapText="1"/>
    </xf>
    <xf numFmtId="0" fontId="36" fillId="8" borderId="0" xfId="0" applyFont="1" applyFill="1" applyAlignment="1">
      <alignment vertical="center" wrapText="1"/>
    </xf>
    <xf numFmtId="0" fontId="0" fillId="8" borderId="0" xfId="0" applyFill="1" applyAlignment="1">
      <alignment horizontal="center" vertical="center" wrapText="1"/>
    </xf>
    <xf numFmtId="0" fontId="0" fillId="2" borderId="27" xfId="0" applyFill="1" applyBorder="1" applyAlignment="1">
      <alignment horizontal="center" vertical="center" wrapText="1"/>
    </xf>
    <xf numFmtId="0" fontId="0" fillId="2" borderId="27" xfId="0" applyFill="1" applyBorder="1" applyAlignment="1">
      <alignment horizontal="right" vertical="center" wrapText="1"/>
    </xf>
    <xf numFmtId="4" fontId="48" fillId="12" borderId="5" xfId="11" applyNumberFormat="1" applyFont="1" applyFill="1" applyBorder="1" applyAlignment="1">
      <alignment horizontal="left" vertical="center" wrapText="1"/>
    </xf>
    <xf numFmtId="4" fontId="48" fillId="12" borderId="0" xfId="11" applyNumberFormat="1" applyFont="1" applyFill="1" applyAlignment="1">
      <alignment horizontal="left" vertical="center" wrapText="1"/>
    </xf>
    <xf numFmtId="4" fontId="48" fillId="12" borderId="0" xfId="11" applyNumberFormat="1" applyFont="1" applyFill="1" applyBorder="1" applyAlignment="1">
      <alignment horizontal="left" vertical="center" wrapText="1"/>
    </xf>
    <xf numFmtId="3" fontId="35" fillId="8" borderId="4" xfId="0" applyNumberFormat="1" applyFont="1" applyFill="1" applyBorder="1" applyAlignment="1">
      <alignment horizontal="right" vertical="center"/>
    </xf>
    <xf numFmtId="4" fontId="48" fillId="12" borderId="6" xfId="11" applyNumberFormat="1" applyFont="1" applyFill="1" applyBorder="1" applyAlignment="1">
      <alignment horizontal="left" vertical="center" wrapText="1"/>
    </xf>
    <xf numFmtId="0" fontId="0" fillId="2" borderId="10" xfId="0" applyFill="1" applyBorder="1" applyAlignment="1">
      <alignment horizontal="left" wrapText="1"/>
    </xf>
    <xf numFmtId="0" fontId="0" fillId="2" borderId="26" xfId="0" applyFill="1" applyBorder="1" applyAlignment="1">
      <alignment horizontal="left" wrapText="1"/>
    </xf>
    <xf numFmtId="0" fontId="48" fillId="12" borderId="1" xfId="0" applyFont="1" applyFill="1" applyBorder="1" applyAlignment="1">
      <alignment horizontal="left" vertical="center" wrapText="1"/>
    </xf>
    <xf numFmtId="0" fontId="48" fillId="12" borderId="2" xfId="0" applyFont="1" applyFill="1" applyBorder="1" applyAlignment="1">
      <alignment horizontal="left" vertical="center" wrapText="1"/>
    </xf>
    <xf numFmtId="0" fontId="48" fillId="12" borderId="5" xfId="0" applyFont="1" applyFill="1" applyBorder="1" applyAlignment="1">
      <alignment horizontal="left" vertical="center" wrapText="1"/>
    </xf>
    <xf numFmtId="0" fontId="48" fillId="12" borderId="0" xfId="0" applyFont="1" applyFill="1" applyAlignment="1">
      <alignment horizontal="left" vertical="center" wrapText="1"/>
    </xf>
    <xf numFmtId="0" fontId="48" fillId="12" borderId="7" xfId="0" applyFont="1" applyFill="1" applyBorder="1" applyAlignment="1">
      <alignment horizontal="left" vertical="center" wrapText="1"/>
    </xf>
    <xf numFmtId="0" fontId="48" fillId="12" borderId="8" xfId="0" applyFont="1" applyFill="1" applyBorder="1" applyAlignment="1">
      <alignment horizontal="left" vertical="center" wrapText="1"/>
    </xf>
    <xf numFmtId="0" fontId="48" fillId="12" borderId="9"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 xfId="0" applyFont="1" applyFill="1" applyBorder="1" applyAlignment="1">
      <alignment horizontal="left" vertical="center" wrapText="1"/>
    </xf>
    <xf numFmtId="0" fontId="0" fillId="0" borderId="3" xfId="0" applyBorder="1" applyAlignment="1">
      <alignment horizontal="right" vertical="center" wrapText="1"/>
    </xf>
    <xf numFmtId="0" fontId="0" fillId="2" borderId="27" xfId="0" applyFill="1" applyBorder="1" applyAlignment="1">
      <alignment horizontal="center" wrapText="1"/>
    </xf>
    <xf numFmtId="0" fontId="47" fillId="2" borderId="7" xfId="0" applyFont="1" applyFill="1" applyBorder="1" applyAlignment="1">
      <alignment horizontal="left" vertical="center" wrapText="1"/>
    </xf>
    <xf numFmtId="0" fontId="47" fillId="2" borderId="0" xfId="0" applyFont="1" applyFill="1" applyAlignment="1">
      <alignment horizontal="left" vertical="center" wrapText="1"/>
    </xf>
    <xf numFmtId="0" fontId="47" fillId="2" borderId="6" xfId="0" applyFont="1" applyFill="1" applyBorder="1" applyAlignment="1">
      <alignment horizontal="left" vertical="center" wrapText="1"/>
    </xf>
    <xf numFmtId="0" fontId="0" fillId="2" borderId="28" xfId="0" applyFill="1" applyBorder="1" applyAlignment="1">
      <alignment horizontal="left" vertical="center" wrapText="1"/>
    </xf>
    <xf numFmtId="0" fontId="47" fillId="2" borderId="26" xfId="0" applyFont="1" applyFill="1" applyBorder="1" applyAlignment="1">
      <alignment horizontal="left" vertical="center" wrapText="1"/>
    </xf>
    <xf numFmtId="0" fontId="47" fillId="12" borderId="29" xfId="0" applyFont="1" applyFill="1" applyBorder="1" applyAlignment="1">
      <alignment horizontal="left" vertical="center" wrapText="1"/>
    </xf>
    <xf numFmtId="0" fontId="47" fillId="12" borderId="28" xfId="0" applyFont="1" applyFill="1" applyBorder="1" applyAlignment="1">
      <alignment horizontal="left" vertical="center" wrapText="1"/>
    </xf>
    <xf numFmtId="3" fontId="47" fillId="12" borderId="26" xfId="0" applyNumberFormat="1" applyFont="1" applyFill="1" applyBorder="1" applyAlignment="1">
      <alignment horizontal="left" vertical="center" wrapText="1"/>
    </xf>
    <xf numFmtId="0" fontId="47" fillId="12" borderId="7" xfId="0" applyFont="1" applyFill="1" applyBorder="1" applyAlignment="1">
      <alignment horizontal="left" vertical="center" wrapText="1"/>
    </xf>
    <xf numFmtId="0" fontId="47" fillId="12" borderId="1" xfId="0" applyFont="1" applyFill="1" applyBorder="1" applyAlignment="1">
      <alignment horizontal="left" vertical="center" wrapText="1"/>
    </xf>
    <xf numFmtId="3" fontId="47" fillId="12" borderId="2" xfId="0" applyNumberFormat="1" applyFont="1" applyFill="1" applyBorder="1" applyAlignment="1">
      <alignment horizontal="left" vertical="center" wrapText="1"/>
    </xf>
    <xf numFmtId="3" fontId="47" fillId="12" borderId="3" xfId="0" applyNumberFormat="1" applyFont="1" applyFill="1" applyBorder="1" applyAlignment="1">
      <alignment horizontal="left" vertical="center" wrapText="1"/>
    </xf>
    <xf numFmtId="3" fontId="0" fillId="2" borderId="10" xfId="0" applyNumberFormat="1" applyFill="1" applyBorder="1" applyAlignment="1">
      <alignment horizontal="right" vertical="center" wrapText="1"/>
    </xf>
    <xf numFmtId="3" fontId="47" fillId="12" borderId="1" xfId="0" applyNumberFormat="1" applyFont="1" applyFill="1" applyBorder="1" applyAlignment="1">
      <alignment horizontal="right" vertical="center" wrapText="1"/>
    </xf>
    <xf numFmtId="3" fontId="47" fillId="12" borderId="2" xfId="0" applyNumberFormat="1" applyFont="1" applyFill="1" applyBorder="1" applyAlignment="1">
      <alignment horizontal="right" vertical="center" wrapText="1"/>
    </xf>
    <xf numFmtId="3" fontId="47" fillId="12" borderId="1" xfId="0" applyNumberFormat="1" applyFont="1" applyFill="1" applyBorder="1" applyAlignment="1">
      <alignment horizontal="left" vertical="center" wrapText="1"/>
    </xf>
    <xf numFmtId="3" fontId="0" fillId="2" borderId="27" xfId="0" applyNumberFormat="1" applyFill="1" applyBorder="1" applyAlignment="1">
      <alignment horizontal="right" vertical="center" wrapText="1"/>
    </xf>
    <xf numFmtId="0" fontId="47" fillId="12" borderId="5" xfId="0" applyFont="1" applyFill="1" applyBorder="1" applyAlignment="1">
      <alignment horizontal="left" vertical="center" wrapText="1"/>
    </xf>
    <xf numFmtId="3" fontId="0" fillId="2" borderId="11" xfId="0" applyNumberFormat="1" applyFill="1" applyBorder="1" applyAlignment="1">
      <alignment horizontal="right" vertical="center" wrapText="1"/>
    </xf>
    <xf numFmtId="0" fontId="47" fillId="12" borderId="8" xfId="0" applyFont="1" applyFill="1" applyBorder="1" applyAlignment="1">
      <alignment horizontal="left" vertical="center" wrapText="1"/>
    </xf>
    <xf numFmtId="0" fontId="47" fillId="12" borderId="9" xfId="0" applyFont="1" applyFill="1" applyBorder="1" applyAlignment="1">
      <alignment horizontal="left" vertical="center" wrapText="1"/>
    </xf>
    <xf numFmtId="10" fontId="0" fillId="2" borderId="11" xfId="0" applyNumberFormat="1" applyFill="1" applyBorder="1" applyAlignment="1">
      <alignment horizontal="right" vertical="center" wrapText="1"/>
    </xf>
    <xf numFmtId="0" fontId="0" fillId="2" borderId="27" xfId="0" applyFill="1" applyBorder="1" applyAlignment="1">
      <alignment horizontal="left" vertical="center" wrapText="1"/>
    </xf>
    <xf numFmtId="0" fontId="0" fillId="2" borderId="29" xfId="0" applyFill="1" applyBorder="1" applyAlignment="1">
      <alignment horizontal="center" vertical="center" wrapText="1"/>
    </xf>
    <xf numFmtId="0" fontId="47" fillId="2" borderId="4" xfId="0" applyFont="1" applyFill="1" applyBorder="1" applyAlignment="1">
      <alignment horizontal="center" vertical="center" wrapText="1"/>
    </xf>
    <xf numFmtId="0" fontId="47" fillId="2" borderId="4" xfId="0" applyFont="1" applyFill="1" applyBorder="1" applyAlignment="1">
      <alignment horizontal="left" vertical="center" wrapText="1"/>
    </xf>
    <xf numFmtId="0" fontId="47" fillId="0" borderId="4" xfId="0" applyFont="1" applyBorder="1" applyAlignment="1">
      <alignment horizontal="center" vertical="center" wrapText="1"/>
    </xf>
    <xf numFmtId="0" fontId="47" fillId="0" borderId="4" xfId="0" applyFont="1" applyBorder="1" applyAlignment="1">
      <alignment horizontal="left" vertical="center" wrapText="1"/>
    </xf>
    <xf numFmtId="0" fontId="50" fillId="2" borderId="4" xfId="0" applyFont="1" applyFill="1" applyBorder="1" applyAlignment="1">
      <alignment horizontal="center" vertical="center" wrapText="1"/>
    </xf>
    <xf numFmtId="0" fontId="50" fillId="2" borderId="4" xfId="0" applyFont="1" applyFill="1" applyBorder="1" applyAlignment="1">
      <alignment horizontal="left" vertical="center" wrapText="1"/>
    </xf>
    <xf numFmtId="0" fontId="0" fillId="2" borderId="5" xfId="0" applyFill="1" applyBorder="1" applyAlignment="1">
      <alignment horizontal="left" wrapText="1"/>
    </xf>
    <xf numFmtId="0" fontId="0" fillId="2" borderId="6" xfId="0" applyFill="1" applyBorder="1" applyAlignment="1">
      <alignment horizontal="left" wrapText="1"/>
    </xf>
    <xf numFmtId="3" fontId="27" fillId="2" borderId="4" xfId="0" applyNumberFormat="1" applyFont="1" applyFill="1" applyBorder="1" applyAlignment="1">
      <alignment horizontal="right" vertical="center" wrapText="1"/>
    </xf>
    <xf numFmtId="0" fontId="27" fillId="2" borderId="27" xfId="0" applyFont="1" applyFill="1" applyBorder="1" applyAlignment="1">
      <alignment horizontal="center" vertical="center" wrapText="1"/>
    </xf>
    <xf numFmtId="0" fontId="27" fillId="2" borderId="29" xfId="0" applyFont="1" applyFill="1" applyBorder="1" applyAlignment="1">
      <alignment horizontal="center" wrapText="1"/>
    </xf>
    <xf numFmtId="0" fontId="27" fillId="2" borderId="5" xfId="0" applyFont="1" applyFill="1" applyBorder="1" applyAlignment="1">
      <alignment horizontal="center" vertical="center" wrapText="1"/>
    </xf>
    <xf numFmtId="0" fontId="27" fillId="2" borderId="1" xfId="0" applyFont="1" applyFill="1" applyBorder="1" applyAlignment="1">
      <alignment horizontal="center" wrapText="1"/>
    </xf>
    <xf numFmtId="0" fontId="27" fillId="2" borderId="28" xfId="0" applyFont="1" applyFill="1" applyBorder="1" applyAlignment="1">
      <alignment horizontal="center" vertical="center" wrapText="1"/>
    </xf>
    <xf numFmtId="0" fontId="0" fillId="2" borderId="10" xfId="0" applyFill="1" applyBorder="1" applyAlignment="1">
      <alignment horizontal="center" wrapText="1"/>
    </xf>
    <xf numFmtId="0" fontId="0" fillId="2" borderId="26" xfId="0" applyFill="1" applyBorder="1" applyAlignment="1">
      <alignment horizontal="center" wrapText="1"/>
    </xf>
    <xf numFmtId="0" fontId="0" fillId="2" borderId="11" xfId="0" applyFill="1" applyBorder="1" applyAlignment="1">
      <alignment horizontal="center" vertical="center" wrapText="1"/>
    </xf>
    <xf numFmtId="3" fontId="0" fillId="0" borderId="11" xfId="0" applyNumberFormat="1" applyBorder="1" applyAlignment="1">
      <alignment horizontal="right" vertical="center" wrapText="1"/>
    </xf>
    <xf numFmtId="10" fontId="0" fillId="0" borderId="11" xfId="0" applyNumberFormat="1" applyBorder="1" applyAlignment="1">
      <alignment horizontal="right" vertical="center" wrapText="1"/>
    </xf>
    <xf numFmtId="0" fontId="27" fillId="2" borderId="27" xfId="0" applyFont="1" applyFill="1" applyBorder="1" applyAlignment="1">
      <alignment horizontal="center" wrapText="1"/>
    </xf>
    <xf numFmtId="0" fontId="27" fillId="2" borderId="28" xfId="0" applyFont="1" applyFill="1" applyBorder="1" applyAlignment="1">
      <alignment horizontal="center" wrapText="1"/>
    </xf>
    <xf numFmtId="0" fontId="0" fillId="2" borderId="5" xfId="0" applyFill="1" applyBorder="1" applyAlignment="1">
      <alignment horizontal="left" vertical="center" wrapText="1"/>
    </xf>
    <xf numFmtId="0" fontId="5" fillId="0" borderId="0" xfId="4" applyFont="1"/>
    <xf numFmtId="0" fontId="15" fillId="2" borderId="4"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29" xfId="0" applyFont="1" applyFill="1" applyBorder="1" applyAlignment="1">
      <alignment horizontal="left" wrapText="1"/>
    </xf>
    <xf numFmtId="3" fontId="15" fillId="2" borderId="4" xfId="0" applyNumberFormat="1" applyFont="1" applyFill="1" applyBorder="1" applyAlignment="1">
      <alignment horizontal="right" vertical="center" wrapText="1"/>
    </xf>
    <xf numFmtId="0" fontId="50" fillId="2" borderId="10" xfId="0" applyFont="1" applyFill="1" applyBorder="1" applyAlignment="1">
      <alignment horizontal="left" vertical="center" wrapText="1"/>
    </xf>
    <xf numFmtId="0" fontId="50" fillId="2" borderId="26" xfId="0" applyFont="1" applyFill="1" applyBorder="1" applyAlignment="1">
      <alignment horizontal="left" vertical="center" wrapText="1"/>
    </xf>
    <xf numFmtId="0" fontId="0" fillId="2" borderId="29" xfId="0" applyFill="1" applyBorder="1" applyAlignment="1">
      <alignment horizontal="left" vertical="center" wrapText="1"/>
    </xf>
    <xf numFmtId="0" fontId="47" fillId="2" borderId="10" xfId="0" applyFont="1" applyFill="1" applyBorder="1" applyAlignment="1">
      <alignment horizontal="center" vertical="center" wrapText="1"/>
    </xf>
    <xf numFmtId="0" fontId="27" fillId="2" borderId="0" xfId="0" applyFont="1" applyFill="1" applyAlignment="1">
      <alignment horizontal="left" wrapText="1"/>
    </xf>
    <xf numFmtId="0" fontId="0" fillId="2" borderId="3" xfId="0" applyFill="1" applyBorder="1" applyAlignment="1">
      <alignment horizontal="left" vertical="center" wrapText="1"/>
    </xf>
    <xf numFmtId="0" fontId="0" fillId="2" borderId="9" xfId="0" applyFill="1" applyBorder="1" applyAlignment="1">
      <alignment horizontal="left" vertical="center" wrapText="1"/>
    </xf>
    <xf numFmtId="3" fontId="0" fillId="2" borderId="0" xfId="0" applyNumberFormat="1" applyFill="1" applyAlignment="1">
      <alignment horizontal="right" vertical="center" wrapText="1"/>
    </xf>
    <xf numFmtId="3" fontId="48" fillId="12" borderId="27" xfId="0" applyNumberFormat="1" applyFont="1" applyFill="1" applyBorder="1" applyAlignment="1">
      <alignment horizontal="left" vertical="center" wrapText="1"/>
    </xf>
    <xf numFmtId="3" fontId="0" fillId="2" borderId="4" xfId="0" applyNumberFormat="1" applyFill="1" applyBorder="1" applyAlignment="1">
      <alignment horizontal="center" vertical="center" wrapText="1"/>
    </xf>
    <xf numFmtId="3" fontId="48" fillId="12" borderId="29" xfId="0" applyNumberFormat="1" applyFont="1" applyFill="1" applyBorder="1" applyAlignment="1">
      <alignment horizontal="left" vertical="center" wrapText="1"/>
    </xf>
    <xf numFmtId="3" fontId="48" fillId="12" borderId="28" xfId="0" applyNumberFormat="1" applyFont="1" applyFill="1" applyBorder="1" applyAlignment="1">
      <alignment horizontal="left" vertical="center" wrapText="1"/>
    </xf>
    <xf numFmtId="3" fontId="48" fillId="12" borderId="1" xfId="0" applyNumberFormat="1" applyFont="1" applyFill="1" applyBorder="1" applyAlignment="1">
      <alignment horizontal="left" vertical="center" wrapText="1"/>
    </xf>
    <xf numFmtId="3" fontId="48" fillId="12" borderId="3" xfId="0" applyNumberFormat="1" applyFont="1" applyFill="1" applyBorder="1" applyAlignment="1">
      <alignment horizontal="left" vertical="center" wrapText="1"/>
    </xf>
    <xf numFmtId="3" fontId="48" fillId="12" borderId="5" xfId="0" applyNumberFormat="1" applyFont="1" applyFill="1" applyBorder="1" applyAlignment="1">
      <alignment horizontal="left" vertical="center" wrapText="1"/>
    </xf>
    <xf numFmtId="3" fontId="48" fillId="12" borderId="6" xfId="0" applyNumberFormat="1" applyFont="1" applyFill="1" applyBorder="1" applyAlignment="1">
      <alignment horizontal="left" vertical="center" wrapText="1"/>
    </xf>
    <xf numFmtId="3" fontId="48" fillId="12" borderId="0" xfId="0" applyNumberFormat="1" applyFont="1" applyFill="1" applyAlignment="1">
      <alignment horizontal="left" vertical="center" wrapText="1"/>
    </xf>
    <xf numFmtId="3" fontId="48" fillId="12" borderId="2" xfId="0" applyNumberFormat="1" applyFont="1" applyFill="1" applyBorder="1" applyAlignment="1">
      <alignment horizontal="left" vertical="center" wrapText="1"/>
    </xf>
    <xf numFmtId="3" fontId="48" fillId="12" borderId="7" xfId="0" applyNumberFormat="1" applyFont="1" applyFill="1" applyBorder="1" applyAlignment="1">
      <alignment horizontal="left" vertical="center" wrapText="1"/>
    </xf>
    <xf numFmtId="3" fontId="48" fillId="12" borderId="8" xfId="0" applyNumberFormat="1" applyFont="1" applyFill="1" applyBorder="1" applyAlignment="1">
      <alignment horizontal="left" vertical="center" wrapText="1"/>
    </xf>
    <xf numFmtId="3" fontId="48" fillId="12" borderId="9" xfId="0" applyNumberFormat="1" applyFont="1" applyFill="1" applyBorder="1" applyAlignment="1">
      <alignment horizontal="left"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27" fillId="2" borderId="3" xfId="0" applyFont="1" applyFill="1" applyBorder="1" applyAlignment="1">
      <alignment horizontal="left" wrapText="1"/>
    </xf>
    <xf numFmtId="0" fontId="0" fillId="2" borderId="6" xfId="0" applyFill="1" applyBorder="1" applyAlignment="1">
      <alignment horizontal="left" vertical="center" wrapText="1"/>
    </xf>
    <xf numFmtId="0" fontId="48" fillId="12" borderId="27" xfId="0" applyFont="1" applyFill="1" applyBorder="1" applyAlignment="1">
      <alignment horizontal="left" vertical="center" wrapText="1"/>
    </xf>
    <xf numFmtId="0" fontId="48" fillId="12" borderId="28" xfId="0" applyFont="1" applyFill="1" applyBorder="1" applyAlignment="1">
      <alignment horizontal="left" vertical="center" wrapText="1"/>
    </xf>
    <xf numFmtId="0" fontId="0" fillId="0" borderId="1" xfId="0" applyBorder="1" applyAlignment="1">
      <alignment horizontal="center" vertical="center" wrapText="1"/>
    </xf>
    <xf numFmtId="0" fontId="0" fillId="0" borderId="3" xfId="0" applyBorder="1" applyAlignment="1">
      <alignment horizontal="left" vertical="center" wrapText="1"/>
    </xf>
    <xf numFmtId="0" fontId="0" fillId="2" borderId="7" xfId="0" applyFill="1" applyBorder="1" applyAlignment="1">
      <alignment horizontal="left" vertical="center" wrapText="1"/>
    </xf>
    <xf numFmtId="0" fontId="0" fillId="0" borderId="7" xfId="0" applyBorder="1" applyAlignment="1">
      <alignment horizontal="center" vertical="center" wrapText="1"/>
    </xf>
    <xf numFmtId="0" fontId="0" fillId="0" borderId="9" xfId="0" applyBorder="1" applyAlignment="1">
      <alignment horizontal="left" vertical="center" wrapText="1"/>
    </xf>
    <xf numFmtId="0" fontId="27" fillId="0" borderId="4" xfId="0" applyFont="1" applyBorder="1" applyAlignment="1">
      <alignment horizontal="left" vertical="center" wrapText="1"/>
    </xf>
    <xf numFmtId="3" fontId="27" fillId="0" borderId="4" xfId="0" applyNumberFormat="1" applyFont="1" applyBorder="1" applyAlignment="1">
      <alignment horizontal="right" vertical="center" wrapText="1"/>
    </xf>
    <xf numFmtId="0" fontId="0" fillId="2" borderId="4" xfId="0" applyFill="1" applyBorder="1" applyAlignment="1">
      <alignment horizontal="left" wrapText="1"/>
    </xf>
    <xf numFmtId="3" fontId="47" fillId="12" borderId="4" xfId="0" applyNumberFormat="1" applyFont="1" applyFill="1" applyBorder="1" applyAlignment="1">
      <alignment horizontal="left" vertical="center" wrapText="1"/>
    </xf>
    <xf numFmtId="0" fontId="37" fillId="0" borderId="0" xfId="0" applyFont="1"/>
    <xf numFmtId="3" fontId="5" fillId="0" borderId="0" xfId="4" applyNumberFormat="1" applyFont="1"/>
    <xf numFmtId="0" fontId="14" fillId="0" borderId="0" xfId="4" applyFont="1" applyAlignment="1">
      <alignment horizontal="left" vertical="top" wrapText="1"/>
    </xf>
    <xf numFmtId="3" fontId="5" fillId="0" borderId="4" xfId="4" applyNumberFormat="1" applyFont="1" applyBorder="1" applyAlignment="1">
      <alignment horizontal="center" vertical="center" wrapText="1"/>
    </xf>
    <xf numFmtId="0" fontId="5" fillId="0" borderId="4" xfId="4" applyFont="1" applyBorder="1" applyAlignment="1">
      <alignment horizontal="left" vertical="center" wrapText="1"/>
    </xf>
    <xf numFmtId="3" fontId="5" fillId="0" borderId="4" xfId="0" applyNumberFormat="1" applyFont="1" applyBorder="1" applyAlignment="1">
      <alignment horizontal="right" vertical="top" wrapText="1"/>
    </xf>
    <xf numFmtId="0" fontId="5" fillId="0" borderId="4" xfId="4" applyFont="1" applyBorder="1" applyAlignment="1">
      <alignment horizontal="left" vertical="top" wrapText="1"/>
    </xf>
    <xf numFmtId="10" fontId="5" fillId="0" borderId="4" xfId="2" applyNumberFormat="1" applyFont="1" applyFill="1" applyBorder="1" applyAlignment="1">
      <alignment horizontal="right" vertical="top" wrapText="1"/>
    </xf>
    <xf numFmtId="10" fontId="5" fillId="0" borderId="0" xfId="4" applyNumberFormat="1" applyFont="1"/>
    <xf numFmtId="0" fontId="5" fillId="0" borderId="0" xfId="4" applyFont="1" applyAlignment="1">
      <alignment horizontal="left" vertical="top"/>
    </xf>
    <xf numFmtId="0" fontId="37" fillId="0" borderId="4" xfId="0" applyFont="1" applyBorder="1" applyAlignment="1">
      <alignment horizontal="center" vertical="center"/>
    </xf>
    <xf numFmtId="0" fontId="37" fillId="0" borderId="4" xfId="0" applyFont="1" applyBorder="1" applyAlignment="1">
      <alignment horizontal="center"/>
    </xf>
    <xf numFmtId="0" fontId="37" fillId="0" borderId="4" xfId="0" applyFont="1" applyBorder="1"/>
    <xf numFmtId="3" fontId="37" fillId="0" borderId="4" xfId="0" applyNumberFormat="1" applyFont="1" applyBorder="1"/>
    <xf numFmtId="0" fontId="37" fillId="0" borderId="4" xfId="0" applyFont="1" applyBorder="1" applyAlignment="1">
      <alignment horizontal="left" indent="2"/>
    </xf>
    <xf numFmtId="164" fontId="37" fillId="12" borderId="4" xfId="0" applyNumberFormat="1" applyFont="1" applyFill="1" applyBorder="1"/>
    <xf numFmtId="164" fontId="37" fillId="5" borderId="4" xfId="0" applyNumberFormat="1" applyFont="1" applyFill="1" applyBorder="1"/>
    <xf numFmtId="4" fontId="37" fillId="0" borderId="4" xfId="0" applyNumberFormat="1" applyFont="1" applyBorder="1" applyAlignment="1">
      <alignment horizontal="left" wrapText="1" indent="2"/>
    </xf>
    <xf numFmtId="164" fontId="37" fillId="0" borderId="4" xfId="0" applyNumberFormat="1" applyFont="1" applyBorder="1"/>
    <xf numFmtId="0" fontId="37" fillId="0" borderId="4" xfId="0" applyFont="1" applyBorder="1" applyAlignment="1">
      <alignment horizontal="left" wrapText="1" indent="2"/>
    </xf>
    <xf numFmtId="0" fontId="37" fillId="5" borderId="4" xfId="0" applyFont="1" applyFill="1" applyBorder="1"/>
    <xf numFmtId="0" fontId="37" fillId="0" borderId="4" xfId="0" applyFont="1" applyBorder="1" applyAlignment="1">
      <alignment horizontal="left" indent="4"/>
    </xf>
    <xf numFmtId="0" fontId="14" fillId="0" borderId="0" xfId="0" applyFont="1"/>
    <xf numFmtId="0" fontId="37" fillId="0" borderId="26" xfId="0" applyFont="1" applyBorder="1"/>
    <xf numFmtId="0" fontId="37" fillId="0" borderId="11" xfId="0" applyFont="1" applyBorder="1"/>
    <xf numFmtId="0" fontId="37" fillId="0" borderId="4" xfId="0" applyFont="1" applyBorder="1" applyAlignment="1">
      <alignment vertical="top" wrapText="1"/>
    </xf>
    <xf numFmtId="0" fontId="37" fillId="0" borderId="4" xfId="0" applyFont="1" applyBorder="1" applyAlignment="1">
      <alignment horizontal="left" vertical="top" wrapText="1"/>
    </xf>
    <xf numFmtId="0" fontId="37" fillId="0" borderId="4" xfId="0" applyFont="1" applyBorder="1" applyAlignment="1">
      <alignment horizontal="left" vertical="center" wrapText="1"/>
    </xf>
    <xf numFmtId="37" fontId="37" fillId="0" borderId="4" xfId="0" applyNumberFormat="1" applyFont="1" applyBorder="1"/>
    <xf numFmtId="0" fontId="15" fillId="0" borderId="4" xfId="0" applyFont="1" applyBorder="1" applyAlignment="1">
      <alignment horizontal="center"/>
    </xf>
    <xf numFmtId="0" fontId="15" fillId="0" borderId="4" xfId="0" applyFont="1" applyBorder="1" applyAlignment="1">
      <alignment horizontal="center" wrapText="1"/>
    </xf>
    <xf numFmtId="0" fontId="37" fillId="0" borderId="0" xfId="0" applyFont="1" applyAlignment="1">
      <alignment wrapText="1"/>
    </xf>
    <xf numFmtId="0" fontId="37" fillId="0" borderId="4" xfId="0" applyFont="1" applyBorder="1" applyAlignment="1">
      <alignment wrapText="1"/>
    </xf>
    <xf numFmtId="0" fontId="15" fillId="0" borderId="0" xfId="0" applyFont="1" applyAlignment="1">
      <alignment wrapText="1"/>
    </xf>
    <xf numFmtId="0" fontId="37" fillId="0" borderId="4" xfId="0" applyFont="1" applyBorder="1" applyAlignment="1">
      <alignment horizontal="left" wrapText="1"/>
    </xf>
    <xf numFmtId="0" fontId="52" fillId="0" borderId="0" xfId="0" applyFont="1"/>
    <xf numFmtId="0" fontId="37" fillId="0" borderId="4" xfId="0" applyFont="1" applyBorder="1" applyAlignment="1">
      <alignment horizontal="center" wrapText="1"/>
    </xf>
    <xf numFmtId="0" fontId="15" fillId="0" borderId="4" xfId="12" applyFont="1" applyBorder="1" applyAlignment="1">
      <alignment wrapText="1"/>
    </xf>
    <xf numFmtId="0" fontId="15" fillId="0" borderId="4" xfId="0" applyFont="1" applyBorder="1"/>
    <xf numFmtId="0" fontId="15" fillId="0" borderId="4" xfId="0" applyFont="1" applyBorder="1" applyAlignment="1">
      <alignment horizontal="center" vertical="center"/>
    </xf>
    <xf numFmtId="0" fontId="37" fillId="0" borderId="27" xfId="0" applyFont="1" applyBorder="1" applyAlignment="1">
      <alignment horizontal="center"/>
    </xf>
    <xf numFmtId="0" fontId="37" fillId="0" borderId="0" xfId="12" applyFont="1" applyAlignment="1">
      <alignment horizontal="left" vertical="center"/>
    </xf>
    <xf numFmtId="49" fontId="52" fillId="5" borderId="38" xfId="12" applyNumberFormat="1" applyFont="1" applyFill="1" applyBorder="1" applyAlignment="1">
      <alignment horizontal="center" vertical="center" wrapText="1"/>
    </xf>
    <xf numFmtId="49" fontId="37" fillId="5" borderId="39" xfId="12" applyNumberFormat="1" applyFont="1" applyFill="1" applyBorder="1" applyAlignment="1">
      <alignment horizontal="center" vertical="center" wrapText="1"/>
    </xf>
    <xf numFmtId="49" fontId="37" fillId="5" borderId="4" xfId="12" applyNumberFormat="1" applyFont="1" applyFill="1" applyBorder="1" applyAlignment="1">
      <alignment horizontal="center" vertical="center" wrapText="1"/>
    </xf>
    <xf numFmtId="49" fontId="37" fillId="5" borderId="40" xfId="12" applyNumberFormat="1" applyFont="1" applyFill="1" applyBorder="1" applyAlignment="1">
      <alignment horizontal="center" vertical="center" wrapText="1"/>
    </xf>
    <xf numFmtId="49" fontId="37" fillId="5" borderId="41" xfId="12" applyNumberFormat="1" applyFont="1" applyFill="1" applyBorder="1" applyAlignment="1">
      <alignment horizontal="center" vertical="center" wrapText="1"/>
    </xf>
    <xf numFmtId="0" fontId="37" fillId="5" borderId="4" xfId="13" applyFont="1" applyFill="1" applyBorder="1" applyAlignment="1">
      <alignment horizontal="center" vertical="center" wrapText="1"/>
    </xf>
    <xf numFmtId="3" fontId="37" fillId="12" borderId="42" xfId="11" applyNumberFormat="1" applyFont="1" applyFill="1" applyBorder="1" applyAlignment="1">
      <alignment wrapText="1"/>
    </xf>
    <xf numFmtId="0" fontId="37" fillId="0" borderId="4" xfId="0" applyFont="1" applyBorder="1" applyAlignment="1">
      <alignment horizontal="left" indent="1"/>
    </xf>
    <xf numFmtId="3" fontId="37" fillId="12" borderId="45" xfId="11" applyNumberFormat="1" applyFont="1" applyFill="1" applyBorder="1" applyAlignment="1">
      <alignment wrapText="1"/>
    </xf>
    <xf numFmtId="3" fontId="37" fillId="12" borderId="46" xfId="11" applyNumberFormat="1" applyFont="1" applyFill="1" applyBorder="1" applyAlignment="1">
      <alignment wrapText="1"/>
    </xf>
    <xf numFmtId="3" fontId="37" fillId="12" borderId="46" xfId="12" applyNumberFormat="1" applyFont="1" applyFill="1" applyBorder="1" applyAlignment="1">
      <alignment horizontal="center" wrapText="1"/>
    </xf>
    <xf numFmtId="0" fontId="37" fillId="8" borderId="4" xfId="0" applyFont="1" applyFill="1" applyBorder="1" applyAlignment="1">
      <alignment horizontal="left" indent="1"/>
    </xf>
    <xf numFmtId="3" fontId="37" fillId="0" borderId="47" xfId="11" applyNumberFormat="1" applyFont="1" applyFill="1" applyBorder="1" applyAlignment="1">
      <alignment wrapText="1"/>
    </xf>
    <xf numFmtId="3" fontId="37" fillId="0" borderId="44" xfId="11" applyNumberFormat="1" applyFont="1" applyFill="1" applyBorder="1" applyAlignment="1">
      <alignment wrapText="1"/>
    </xf>
    <xf numFmtId="3" fontId="37" fillId="0" borderId="45" xfId="11" applyNumberFormat="1" applyFont="1" applyFill="1" applyBorder="1" applyAlignment="1">
      <alignment wrapText="1"/>
    </xf>
    <xf numFmtId="3" fontId="37" fillId="0" borderId="46" xfId="11" applyNumberFormat="1" applyFont="1" applyFill="1" applyBorder="1" applyAlignment="1">
      <alignment wrapText="1"/>
    </xf>
    <xf numFmtId="3" fontId="37" fillId="0" borderId="48" xfId="11" applyNumberFormat="1" applyFont="1" applyFill="1" applyBorder="1" applyAlignment="1">
      <alignment wrapText="1"/>
    </xf>
    <xf numFmtId="3" fontId="37" fillId="0" borderId="49" xfId="11" applyNumberFormat="1" applyFont="1" applyFill="1" applyBorder="1" applyAlignment="1">
      <alignment wrapText="1"/>
    </xf>
    <xf numFmtId="3" fontId="37" fillId="0" borderId="50" xfId="11" applyNumberFormat="1" applyFont="1" applyFill="1" applyBorder="1" applyAlignment="1">
      <alignment wrapText="1"/>
    </xf>
    <xf numFmtId="3" fontId="37" fillId="0" borderId="51" xfId="11" applyNumberFormat="1" applyFont="1" applyFill="1" applyBorder="1" applyAlignment="1">
      <alignment wrapText="1"/>
    </xf>
    <xf numFmtId="0" fontId="22" fillId="0" borderId="0" xfId="4" applyFont="1" applyAlignment="1">
      <alignment horizontal="left"/>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5" xfId="0" applyFont="1" applyFill="1" applyBorder="1" applyAlignment="1">
      <alignment horizontal="left" vertical="center" wrapText="1"/>
    </xf>
    <xf numFmtId="0" fontId="27" fillId="2" borderId="7" xfId="0" applyFont="1" applyFill="1" applyBorder="1" applyAlignment="1">
      <alignment horizontal="left" vertical="center" wrapText="1"/>
    </xf>
    <xf numFmtId="0" fontId="27" fillId="2" borderId="8"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37" fillId="0" borderId="0" xfId="14" applyFont="1">
      <alignment vertical="center"/>
    </xf>
    <xf numFmtId="0" fontId="37" fillId="0" borderId="0" xfId="15" applyFont="1" applyFill="1" applyBorder="1" applyAlignment="1">
      <alignment vertical="center"/>
    </xf>
    <xf numFmtId="0" fontId="14" fillId="0" borderId="0" xfId="15" applyFont="1" applyFill="1" applyBorder="1" applyAlignment="1">
      <alignment horizontal="left" vertical="center"/>
    </xf>
    <xf numFmtId="0" fontId="14" fillId="0" borderId="0" xfId="15" applyFont="1" applyFill="1" applyBorder="1" applyAlignment="1">
      <alignment vertical="center"/>
    </xf>
    <xf numFmtId="0" fontId="14" fillId="8" borderId="28" xfId="17" applyFont="1" applyFill="1" applyBorder="1" applyAlignment="1">
      <alignment horizontal="center" vertical="center" wrapText="1"/>
    </xf>
    <xf numFmtId="0" fontId="14" fillId="0" borderId="4" xfId="18" applyFont="1" applyFill="1" applyBorder="1" applyAlignment="1">
      <alignment horizontal="center" vertical="center" wrapText="1"/>
    </xf>
    <xf numFmtId="0" fontId="14" fillId="8" borderId="9" xfId="17" applyFont="1" applyFill="1" applyBorder="1" applyAlignment="1">
      <alignment horizontal="center" vertical="center" wrapText="1"/>
    </xf>
    <xf numFmtId="0" fontId="37" fillId="0" borderId="4" xfId="17" quotePrefix="1" applyFont="1" applyBorder="1" applyAlignment="1">
      <alignment horizontal="center" vertical="center"/>
    </xf>
    <xf numFmtId="0" fontId="14" fillId="0" borderId="4" xfId="17" quotePrefix="1" applyFont="1" applyBorder="1" applyAlignment="1">
      <alignment horizontal="center" vertical="center"/>
    </xf>
    <xf numFmtId="0" fontId="14" fillId="0" borderId="27" xfId="17" applyFont="1" applyBorder="1" applyAlignment="1">
      <alignment horizontal="left" vertical="center" wrapText="1" indent="1"/>
    </xf>
    <xf numFmtId="0" fontId="37" fillId="0" borderId="11" xfId="17" applyFont="1" applyBorder="1" applyAlignment="1">
      <alignment horizontal="left" vertical="center" wrapText="1" indent="2"/>
    </xf>
    <xf numFmtId="0" fontId="37" fillId="0" borderId="3" xfId="17" applyFont="1" applyBorder="1" applyAlignment="1">
      <alignment horizontal="left" vertical="center" wrapText="1" indent="3"/>
    </xf>
    <xf numFmtId="0" fontId="37" fillId="0" borderId="0" xfId="17" applyFont="1" applyAlignment="1">
      <alignment horizontal="left" vertical="center" wrapText="1" indent="1"/>
    </xf>
    <xf numFmtId="0" fontId="37" fillId="0" borderId="0" xfId="14" applyFont="1" applyAlignment="1">
      <alignment horizontal="left" vertical="center" wrapText="1" indent="1"/>
    </xf>
    <xf numFmtId="0" fontId="37" fillId="0" borderId="28" xfId="14" applyFont="1" applyBorder="1">
      <alignment vertical="center"/>
    </xf>
    <xf numFmtId="0" fontId="14" fillId="0" borderId="28" xfId="18" applyFont="1" applyFill="1" applyBorder="1" applyAlignment="1">
      <alignment horizontal="center" vertical="center" wrapText="1"/>
    </xf>
    <xf numFmtId="0" fontId="14" fillId="0" borderId="1" xfId="17" applyFont="1" applyBorder="1" applyAlignment="1">
      <alignment horizontal="left" vertical="center" wrapText="1" indent="1"/>
    </xf>
    <xf numFmtId="0" fontId="37" fillId="0" borderId="26" xfId="17" applyFont="1" applyBorder="1" applyAlignment="1">
      <alignment horizontal="left" vertical="center" wrapText="1" indent="2"/>
    </xf>
    <xf numFmtId="0" fontId="37" fillId="0" borderId="2" xfId="17" applyFont="1" applyBorder="1" applyAlignment="1">
      <alignment horizontal="left" vertical="center" wrapText="1" indent="3"/>
    </xf>
    <xf numFmtId="0" fontId="14" fillId="0" borderId="4" xfId="17" applyFont="1" applyBorder="1" applyAlignment="1">
      <alignment horizontal="left" vertical="center" wrapText="1" indent="1"/>
    </xf>
    <xf numFmtId="0" fontId="37" fillId="0" borderId="0" xfId="15" applyFont="1" applyFill="1" applyBorder="1" applyAlignment="1">
      <alignment horizontal="left" vertical="center" indent="1"/>
    </xf>
    <xf numFmtId="0" fontId="14" fillId="0" borderId="0" xfId="16" applyFont="1" applyFill="1" applyBorder="1" applyAlignment="1">
      <alignment vertical="center"/>
    </xf>
    <xf numFmtId="0" fontId="14" fillId="0" borderId="0" xfId="15" applyFont="1" applyFill="1" applyBorder="1" applyAlignment="1">
      <alignment vertical="center" wrapText="1"/>
    </xf>
    <xf numFmtId="0" fontId="14" fillId="0" borderId="0" xfId="18" applyFont="1" applyFill="1" applyBorder="1" applyAlignment="1">
      <alignment horizontal="center" vertical="center" wrapText="1"/>
    </xf>
    <xf numFmtId="0" fontId="37" fillId="0" borderId="0" xfId="17" quotePrefix="1" applyFont="1" applyAlignment="1">
      <alignment horizontal="center" vertical="center"/>
    </xf>
    <xf numFmtId="3" fontId="37" fillId="0" borderId="0" xfId="19" applyFont="1" applyFill="1" applyBorder="1" applyAlignment="1">
      <alignment horizontal="center" vertical="center"/>
      <protection locked="0"/>
    </xf>
    <xf numFmtId="0" fontId="37" fillId="0" borderId="2" xfId="17" quotePrefix="1" applyFont="1" applyBorder="1" applyAlignment="1">
      <alignment horizontal="center" vertical="center"/>
    </xf>
    <xf numFmtId="0" fontId="37" fillId="0" borderId="0" xfId="14" applyFont="1" applyAlignment="1">
      <alignment vertical="center" wrapText="1"/>
    </xf>
    <xf numFmtId="0" fontId="54" fillId="0" borderId="0" xfId="14" applyFont="1" applyAlignment="1">
      <alignment vertical="top"/>
    </xf>
    <xf numFmtId="0" fontId="35" fillId="0" borderId="0" xfId="0" applyFont="1" applyAlignment="1">
      <alignment vertical="top"/>
    </xf>
    <xf numFmtId="0" fontId="37" fillId="0" borderId="0" xfId="14" applyFont="1" applyAlignment="1">
      <alignment vertical="top" wrapText="1"/>
    </xf>
    <xf numFmtId="3" fontId="0" fillId="2" borderId="28" xfId="11" applyNumberFormat="1" applyFont="1" applyFill="1" applyBorder="1" applyAlignment="1">
      <alignment horizontal="right" vertical="center" wrapText="1"/>
    </xf>
    <xf numFmtId="3" fontId="0" fillId="2" borderId="27" xfId="11" applyNumberFormat="1" applyFont="1" applyFill="1" applyBorder="1" applyAlignment="1">
      <alignment horizontal="right" vertical="center" wrapText="1"/>
    </xf>
    <xf numFmtId="3" fontId="0" fillId="2" borderId="29" xfId="11" applyNumberFormat="1" applyFont="1" applyFill="1" applyBorder="1" applyAlignment="1">
      <alignment horizontal="right" vertical="center" wrapText="1"/>
    </xf>
    <xf numFmtId="3" fontId="0" fillId="0" borderId="4" xfId="11" applyNumberFormat="1" applyFont="1" applyBorder="1" applyAlignment="1">
      <alignment vertical="center" wrapText="1"/>
    </xf>
    <xf numFmtId="0" fontId="0" fillId="0" borderId="55" xfId="0" applyBorder="1" applyAlignment="1">
      <alignment vertical="top"/>
    </xf>
    <xf numFmtId="0" fontId="37" fillId="0" borderId="55" xfId="0" applyFont="1" applyBorder="1" applyAlignment="1">
      <alignment vertical="top"/>
    </xf>
    <xf numFmtId="0" fontId="0" fillId="0" borderId="0" xfId="0" applyAlignment="1">
      <alignment horizontal="left" vertical="center" wrapText="1"/>
    </xf>
    <xf numFmtId="3" fontId="15" fillId="0" borderId="0" xfId="0" applyNumberFormat="1" applyFont="1" applyAlignment="1">
      <alignment horizontal="left"/>
    </xf>
    <xf numFmtId="0" fontId="0" fillId="8" borderId="0" xfId="0" applyFill="1"/>
    <xf numFmtId="14" fontId="0" fillId="0" borderId="4" xfId="0" applyNumberFormat="1" applyBorder="1" applyAlignment="1">
      <alignment horizontal="center" vertical="center" wrapText="1"/>
    </xf>
    <xf numFmtId="0" fontId="0" fillId="0" borderId="55" xfId="0" applyBorder="1" applyAlignment="1">
      <alignment vertical="top" wrapText="1"/>
    </xf>
    <xf numFmtId="0" fontId="13" fillId="0" borderId="57" xfId="1" quotePrefix="1" applyBorder="1" applyAlignment="1">
      <alignment vertical="center" wrapText="1"/>
    </xf>
    <xf numFmtId="0" fontId="24" fillId="0" borderId="0" xfId="15" applyFont="1" applyFill="1" applyBorder="1" applyAlignment="1">
      <alignment horizontal="left" vertical="center"/>
    </xf>
    <xf numFmtId="164" fontId="37" fillId="0" borderId="2" xfId="0" applyNumberFormat="1" applyFont="1" applyBorder="1"/>
    <xf numFmtId="0" fontId="4" fillId="0" borderId="0" xfId="4" applyFont="1"/>
    <xf numFmtId="165" fontId="35" fillId="0" borderId="0" xfId="11" applyNumberFormat="1" applyFont="1" applyBorder="1" applyAlignment="1">
      <alignment vertical="center"/>
    </xf>
    <xf numFmtId="0" fontId="45" fillId="0" borderId="4" xfId="0" applyFont="1" applyBorder="1" applyAlignment="1">
      <alignment horizontal="center" vertical="center" wrapText="1"/>
    </xf>
    <xf numFmtId="167" fontId="15" fillId="8" borderId="4" xfId="11" applyNumberFormat="1" applyFont="1" applyFill="1" applyBorder="1" applyAlignment="1">
      <alignment horizontal="right" vertical="center" wrapText="1"/>
    </xf>
    <xf numFmtId="165" fontId="37" fillId="0" borderId="4" xfId="11" applyNumberFormat="1" applyFont="1" applyFill="1" applyBorder="1" applyAlignment="1" applyProtection="1">
      <alignment horizontal="right" vertical="center"/>
      <protection locked="0"/>
    </xf>
    <xf numFmtId="165" fontId="37" fillId="13" borderId="4" xfId="11" applyNumberFormat="1" applyFont="1" applyFill="1" applyBorder="1" applyAlignment="1" applyProtection="1">
      <alignment horizontal="center" vertical="center"/>
      <protection locked="0"/>
    </xf>
    <xf numFmtId="165" fontId="37" fillId="13" borderId="11" xfId="11" applyNumberFormat="1" applyFont="1" applyFill="1" applyBorder="1" applyAlignment="1" applyProtection="1">
      <alignment horizontal="center" vertical="center"/>
      <protection locked="0"/>
    </xf>
    <xf numFmtId="165" fontId="37" fillId="13" borderId="40" xfId="11" applyNumberFormat="1" applyFont="1" applyFill="1" applyBorder="1" applyAlignment="1" applyProtection="1">
      <alignment horizontal="center" vertical="center"/>
      <protection locked="0"/>
    </xf>
    <xf numFmtId="165" fontId="52" fillId="13" borderId="4" xfId="11" applyNumberFormat="1" applyFont="1" applyFill="1" applyBorder="1" applyAlignment="1" applyProtection="1">
      <alignment horizontal="center" vertical="center"/>
      <protection locked="0"/>
    </xf>
    <xf numFmtId="165" fontId="52" fillId="13" borderId="11" xfId="11" applyNumberFormat="1" applyFont="1" applyFill="1" applyBorder="1" applyAlignment="1" applyProtection="1">
      <alignment horizontal="center" vertical="center"/>
      <protection locked="0"/>
    </xf>
    <xf numFmtId="165" fontId="52" fillId="13" borderId="40" xfId="11" applyNumberFormat="1" applyFont="1" applyFill="1" applyBorder="1" applyAlignment="1" applyProtection="1">
      <alignment horizontal="center" vertical="center"/>
      <protection locked="0"/>
    </xf>
    <xf numFmtId="0" fontId="50" fillId="0" borderId="0" xfId="0" applyFont="1"/>
    <xf numFmtId="0" fontId="37" fillId="0" borderId="0" xfId="0" applyFont="1" applyAlignment="1">
      <alignment vertical="top" wrapText="1"/>
    </xf>
    <xf numFmtId="0" fontId="37" fillId="0" borderId="0" xfId="0" quotePrefix="1" applyFont="1" applyAlignment="1">
      <alignment horizontal="left" vertical="center" indent="1"/>
    </xf>
    <xf numFmtId="3" fontId="37" fillId="0" borderId="4" xfId="19" applyFont="1" applyFill="1">
      <alignment horizontal="right" vertical="center"/>
      <protection locked="0"/>
    </xf>
    <xf numFmtId="165" fontId="60" fillId="0" borderId="4" xfId="11" applyNumberFormat="1" applyFont="1" applyFill="1" applyBorder="1" applyAlignment="1" applyProtection="1">
      <alignment horizontal="right" vertical="center"/>
      <protection locked="0"/>
    </xf>
    <xf numFmtId="1" fontId="0" fillId="0" borderId="4" xfId="11" applyNumberFormat="1" applyFont="1" applyBorder="1" applyAlignment="1">
      <alignment horizontal="right" vertical="center" wrapText="1"/>
    </xf>
    <xf numFmtId="1" fontId="0" fillId="2" borderId="4" xfId="11" applyNumberFormat="1" applyFont="1" applyFill="1" applyBorder="1" applyAlignment="1">
      <alignment horizontal="right" vertical="center" wrapText="1"/>
    </xf>
    <xf numFmtId="1" fontId="0" fillId="0" borderId="4" xfId="11" applyNumberFormat="1" applyFont="1" applyFill="1" applyBorder="1" applyAlignment="1">
      <alignment horizontal="right" vertical="center" wrapText="1"/>
    </xf>
    <xf numFmtId="0" fontId="45" fillId="3" borderId="10" xfId="0" applyFont="1" applyFill="1" applyBorder="1" applyAlignment="1">
      <alignment horizontal="center" vertical="center" wrapText="1"/>
    </xf>
    <xf numFmtId="0" fontId="45" fillId="3" borderId="26" xfId="0" applyFont="1" applyFill="1" applyBorder="1" applyAlignment="1">
      <alignment horizontal="center" vertical="center" wrapText="1"/>
    </xf>
    <xf numFmtId="0" fontId="35" fillId="3" borderId="10" xfId="0" applyFont="1" applyFill="1" applyBorder="1" applyAlignment="1">
      <alignment vertical="center"/>
    </xf>
    <xf numFmtId="0" fontId="35" fillId="3" borderId="26" xfId="0" applyFont="1" applyFill="1" applyBorder="1" applyAlignment="1">
      <alignment vertical="center"/>
    </xf>
    <xf numFmtId="0" fontId="61" fillId="0" borderId="0" xfId="0" applyFont="1" applyAlignment="1">
      <alignment horizontal="left" vertical="center"/>
    </xf>
    <xf numFmtId="0" fontId="0" fillId="0" borderId="0" xfId="0" applyAlignment="1">
      <alignment horizontal="left" vertical="center"/>
    </xf>
    <xf numFmtId="0" fontId="62" fillId="0" borderId="0" xfId="0" applyFont="1" applyAlignment="1">
      <alignment horizontal="left" vertical="center"/>
    </xf>
    <xf numFmtId="49" fontId="14" fillId="0" borderId="4" xfId="21" applyNumberFormat="1" applyFont="1" applyBorder="1" applyAlignment="1">
      <alignment horizontal="center" vertical="center" wrapText="1"/>
    </xf>
    <xf numFmtId="0" fontId="14" fillId="0" borderId="4" xfId="21" applyFont="1" applyBorder="1" applyAlignment="1">
      <alignment horizontal="center" vertical="center" wrapText="1"/>
    </xf>
    <xf numFmtId="0" fontId="37" fillId="0" borderId="4" xfId="21" applyFont="1" applyBorder="1" applyAlignment="1">
      <alignment horizontal="center" vertical="center" wrapText="1"/>
    </xf>
    <xf numFmtId="0" fontId="37" fillId="0" borderId="4" xfId="21" applyFont="1" applyBorder="1" applyAlignment="1">
      <alignment horizontal="left" vertical="center" wrapText="1"/>
    </xf>
    <xf numFmtId="0" fontId="37" fillId="0" borderId="4" xfId="21" applyFont="1" applyBorder="1" applyAlignment="1">
      <alignment vertical="center" wrapText="1"/>
    </xf>
    <xf numFmtId="0" fontId="37" fillId="0" borderId="4" xfId="21" quotePrefix="1" applyFont="1" applyBorder="1" applyAlignment="1">
      <alignment horizontal="center" vertical="center" wrapText="1"/>
    </xf>
    <xf numFmtId="3" fontId="37" fillId="0" borderId="4" xfId="21" applyNumberFormat="1" applyFont="1" applyBorder="1" applyAlignment="1">
      <alignment horizontal="right" vertical="center" wrapText="1"/>
    </xf>
    <xf numFmtId="0" fontId="35" fillId="0" borderId="4" xfId="3" applyFont="1" applyBorder="1" applyAlignment="1">
      <alignment vertical="center" wrapText="1"/>
    </xf>
    <xf numFmtId="0" fontId="35" fillId="0" borderId="4" xfId="3" applyFont="1" applyBorder="1" applyAlignment="1">
      <alignment horizontal="left" vertical="center" wrapText="1" indent="1"/>
    </xf>
    <xf numFmtId="0" fontId="15" fillId="0" borderId="4" xfId="3" applyBorder="1" applyAlignment="1">
      <alignment vertical="center"/>
    </xf>
    <xf numFmtId="0" fontId="35" fillId="0" borderId="4" xfId="3" applyFont="1" applyBorder="1" applyAlignment="1">
      <alignment horizontal="left" vertical="center" wrapText="1" indent="2"/>
    </xf>
    <xf numFmtId="3" fontId="36" fillId="0" borderId="4" xfId="0" applyNumberFormat="1" applyFont="1" applyBorder="1" applyAlignment="1">
      <alignment vertical="center" wrapText="1"/>
    </xf>
    <xf numFmtId="0" fontId="35" fillId="0" borderId="4" xfId="3" applyFont="1" applyBorder="1" applyAlignment="1">
      <alignment horizontal="center" vertical="center" wrapText="1"/>
    </xf>
    <xf numFmtId="4" fontId="0" fillId="12" borderId="5" xfId="11" applyNumberFormat="1" applyFont="1" applyFill="1" applyBorder="1" applyAlignment="1">
      <alignment vertical="center" wrapText="1"/>
    </xf>
    <xf numFmtId="4" fontId="0" fillId="12" borderId="0" xfId="11" applyNumberFormat="1" applyFont="1" applyFill="1" applyBorder="1" applyAlignment="1">
      <alignment vertical="center" wrapText="1"/>
    </xf>
    <xf numFmtId="4" fontId="0" fillId="12" borderId="6" xfId="11" applyNumberFormat="1" applyFont="1" applyFill="1" applyBorder="1" applyAlignment="1">
      <alignment vertical="center" wrapText="1"/>
    </xf>
    <xf numFmtId="3" fontId="0" fillId="0" borderId="4" xfId="22" applyNumberFormat="1" applyFont="1" applyFill="1" applyBorder="1" applyAlignment="1">
      <alignment horizontal="right" vertical="center" wrapText="1"/>
    </xf>
    <xf numFmtId="3" fontId="27" fillId="0" borderId="4" xfId="22" applyNumberFormat="1" applyFont="1" applyFill="1" applyBorder="1" applyAlignment="1">
      <alignment horizontal="right" vertical="center" wrapText="1"/>
    </xf>
    <xf numFmtId="0" fontId="13" fillId="0" borderId="24" xfId="1" applyBorder="1" applyAlignment="1">
      <alignment horizontal="left" vertical="center"/>
    </xf>
    <xf numFmtId="3" fontId="0" fillId="12" borderId="4" xfId="0" applyNumberFormat="1" applyFill="1" applyBorder="1" applyAlignment="1">
      <alignment vertical="center" wrapText="1"/>
    </xf>
    <xf numFmtId="3" fontId="10" fillId="0" borderId="4" xfId="11" applyNumberFormat="1" applyFont="1" applyFill="1" applyBorder="1" applyAlignment="1">
      <alignment vertical="center" wrapText="1"/>
    </xf>
    <xf numFmtId="3" fontId="0" fillId="0" borderId="4" xfId="0" applyNumberFormat="1" applyBorder="1" applyAlignment="1">
      <alignment vertical="center" wrapText="1"/>
    </xf>
    <xf numFmtId="0" fontId="35" fillId="0" borderId="4" xfId="0" applyFont="1" applyBorder="1" applyAlignment="1">
      <alignment horizontal="left" vertical="center" wrapText="1"/>
    </xf>
    <xf numFmtId="0" fontId="35" fillId="0" borderId="4" xfId="0" applyFont="1" applyBorder="1" applyAlignment="1">
      <alignment horizontal="left" vertical="center"/>
    </xf>
    <xf numFmtId="166" fontId="35" fillId="0" borderId="4" xfId="2" applyNumberFormat="1" applyFont="1" applyBorder="1" applyAlignment="1">
      <alignment horizontal="left" vertical="center"/>
    </xf>
    <xf numFmtId="10" fontId="35" fillId="0" borderId="4" xfId="2" applyNumberFormat="1" applyFont="1" applyBorder="1" applyAlignment="1">
      <alignment horizontal="left" vertical="center"/>
    </xf>
    <xf numFmtId="0" fontId="0" fillId="0" borderId="0" xfId="0" applyAlignment="1">
      <alignment horizontal="left"/>
    </xf>
    <xf numFmtId="3" fontId="0" fillId="3" borderId="4" xfId="0" applyNumberFormat="1" applyFill="1" applyBorder="1" applyAlignment="1">
      <alignment horizontal="right" vertical="center" wrapText="1"/>
    </xf>
    <xf numFmtId="3" fontId="15" fillId="3" borderId="4" xfId="0" applyNumberFormat="1" applyFont="1" applyFill="1" applyBorder="1" applyAlignment="1">
      <alignment horizontal="right" vertical="center" wrapText="1"/>
    </xf>
    <xf numFmtId="0" fontId="0" fillId="0" borderId="0" xfId="0" applyAlignment="1">
      <alignment horizontal="left" wrapText="1"/>
    </xf>
    <xf numFmtId="10" fontId="49" fillId="0" borderId="4" xfId="0" applyNumberFormat="1" applyFont="1" applyBorder="1" applyAlignment="1">
      <alignment vertical="center"/>
    </xf>
    <xf numFmtId="0" fontId="34" fillId="2" borderId="0" xfId="0" applyFont="1" applyFill="1"/>
    <xf numFmtId="0" fontId="13" fillId="0" borderId="57" xfId="1" applyFill="1" applyBorder="1"/>
    <xf numFmtId="0" fontId="13" fillId="0" borderId="21" xfId="1" quotePrefix="1" applyBorder="1" applyAlignment="1">
      <alignment vertical="center" wrapText="1"/>
    </xf>
    <xf numFmtId="0" fontId="65" fillId="0" borderId="0" xfId="0" applyFont="1"/>
    <xf numFmtId="165" fontId="35" fillId="0" borderId="4" xfId="11" applyNumberFormat="1" applyFont="1" applyFill="1" applyBorder="1" applyAlignment="1">
      <alignment vertical="center"/>
    </xf>
    <xf numFmtId="166" fontId="35" fillId="0" borderId="4" xfId="2" applyNumberFormat="1" applyFont="1" applyFill="1" applyBorder="1" applyAlignment="1">
      <alignment horizontal="left" vertical="center"/>
    </xf>
    <xf numFmtId="0" fontId="67" fillId="0" borderId="44" xfId="12" applyFont="1" applyBorder="1" applyAlignment="1">
      <alignment wrapText="1"/>
    </xf>
    <xf numFmtId="3" fontId="35" fillId="0" borderId="4" xfId="0" applyNumberFormat="1" applyFont="1" applyBorder="1" applyAlignment="1">
      <alignment vertical="center" wrapText="1"/>
    </xf>
    <xf numFmtId="0" fontId="68" fillId="0" borderId="4" xfId="0" applyFont="1" applyBorder="1"/>
    <xf numFmtId="0" fontId="68" fillId="0" borderId="4" xfId="0" applyFont="1" applyBorder="1" applyAlignment="1">
      <alignment horizontal="center"/>
    </xf>
    <xf numFmtId="0" fontId="70" fillId="14" borderId="1" xfId="0" applyFont="1" applyFill="1" applyBorder="1" applyAlignment="1">
      <alignment horizontal="left" vertical="top" wrapText="1"/>
    </xf>
    <xf numFmtId="0" fontId="70" fillId="14" borderId="2" xfId="0" applyFont="1" applyFill="1" applyBorder="1" applyAlignment="1">
      <alignment horizontal="left" vertical="top" wrapText="1"/>
    </xf>
    <xf numFmtId="0" fontId="70" fillId="14" borderId="3" xfId="0" applyFont="1" applyFill="1" applyBorder="1" applyAlignment="1">
      <alignment horizontal="left" vertical="top" wrapText="1"/>
    </xf>
    <xf numFmtId="0" fontId="70" fillId="14" borderId="4" xfId="0" applyFont="1" applyFill="1" applyBorder="1" applyAlignment="1">
      <alignment horizontal="center" vertical="center" wrapText="1"/>
    </xf>
    <xf numFmtId="0" fontId="71" fillId="0" borderId="0" xfId="0" applyFont="1"/>
    <xf numFmtId="0" fontId="70" fillId="14" borderId="5" xfId="0" applyFont="1" applyFill="1" applyBorder="1" applyAlignment="1">
      <alignment horizontal="left" vertical="top" wrapText="1"/>
    </xf>
    <xf numFmtId="0" fontId="70" fillId="14" borderId="0" xfId="0" applyFont="1" applyFill="1" applyAlignment="1">
      <alignment horizontal="left" vertical="top" wrapText="1"/>
    </xf>
    <xf numFmtId="0" fontId="70" fillId="14" borderId="6" xfId="0" applyFont="1" applyFill="1" applyBorder="1" applyAlignment="1">
      <alignment horizontal="left" vertical="top" wrapText="1"/>
    </xf>
    <xf numFmtId="0" fontId="72" fillId="14" borderId="4" xfId="0" applyFont="1" applyFill="1" applyBorder="1" applyAlignment="1">
      <alignment horizontal="center" vertical="center" wrapText="1"/>
    </xf>
    <xf numFmtId="0" fontId="70" fillId="14" borderId="7" xfId="0" applyFont="1" applyFill="1" applyBorder="1" applyAlignment="1">
      <alignment horizontal="left" vertical="top" wrapText="1"/>
    </xf>
    <xf numFmtId="0" fontId="70" fillId="14" borderId="8" xfId="0" applyFont="1" applyFill="1" applyBorder="1" applyAlignment="1">
      <alignment horizontal="left" vertical="top" wrapText="1"/>
    </xf>
    <xf numFmtId="0" fontId="70" fillId="14" borderId="9" xfId="0" applyFont="1" applyFill="1" applyBorder="1" applyAlignment="1">
      <alignment horizontal="left" vertical="top" wrapText="1"/>
    </xf>
    <xf numFmtId="0" fontId="72" fillId="14" borderId="10" xfId="0" applyFont="1" applyFill="1" applyBorder="1" applyAlignment="1">
      <alignment horizontal="left" vertical="center" wrapText="1"/>
    </xf>
    <xf numFmtId="0" fontId="72" fillId="14" borderId="11" xfId="0" applyFont="1" applyFill="1" applyBorder="1" applyAlignment="1">
      <alignment horizontal="left" vertical="center" wrapText="1"/>
    </xf>
    <xf numFmtId="3" fontId="72" fillId="14" borderId="4" xfId="0" applyNumberFormat="1" applyFont="1" applyFill="1" applyBorder="1" applyAlignment="1">
      <alignment horizontal="right" vertical="center" wrapText="1"/>
    </xf>
    <xf numFmtId="4" fontId="72" fillId="14" borderId="4" xfId="0" applyNumberFormat="1" applyFont="1" applyFill="1" applyBorder="1" applyAlignment="1">
      <alignment horizontal="right" vertical="center" wrapText="1"/>
    </xf>
    <xf numFmtId="0" fontId="72" fillId="14" borderId="4" xfId="0" applyFont="1" applyFill="1" applyBorder="1" applyAlignment="1">
      <alignment horizontal="right" vertical="center" wrapText="1"/>
    </xf>
    <xf numFmtId="0" fontId="72" fillId="14" borderId="10" xfId="0" applyFont="1" applyFill="1" applyBorder="1" applyAlignment="1">
      <alignment horizontal="center" vertical="center" wrapText="1"/>
    </xf>
    <xf numFmtId="10" fontId="72" fillId="14" borderId="4" xfId="2" applyNumberFormat="1" applyFont="1" applyFill="1" applyBorder="1" applyAlignment="1">
      <alignment horizontal="right" vertical="center" wrapText="1"/>
    </xf>
    <xf numFmtId="0" fontId="72" fillId="15" borderId="27" xfId="0" applyFont="1" applyFill="1" applyBorder="1" applyAlignment="1">
      <alignment horizontal="center" vertical="top" wrapText="1"/>
    </xf>
    <xf numFmtId="0" fontId="72" fillId="15" borderId="29" xfId="0" applyFont="1" applyFill="1" applyBorder="1" applyAlignment="1">
      <alignment horizontal="center" vertical="top" wrapText="1"/>
    </xf>
    <xf numFmtId="0" fontId="72" fillId="15" borderId="28" xfId="0" applyFont="1" applyFill="1" applyBorder="1" applyAlignment="1">
      <alignment horizontal="center" vertical="top" wrapText="1"/>
    </xf>
    <xf numFmtId="10" fontId="72" fillId="0" borderId="4" xfId="2" applyNumberFormat="1" applyFont="1" applyFill="1" applyBorder="1" applyAlignment="1">
      <alignment horizontal="right" vertical="center" wrapText="1"/>
    </xf>
    <xf numFmtId="10" fontId="72" fillId="15" borderId="1" xfId="2" applyNumberFormat="1" applyFont="1" applyFill="1" applyBorder="1" applyAlignment="1">
      <alignment horizontal="center" vertical="top" wrapText="1"/>
    </xf>
    <xf numFmtId="0" fontId="72" fillId="15" borderId="2" xfId="0" applyFont="1" applyFill="1" applyBorder="1" applyAlignment="1">
      <alignment horizontal="center" vertical="top" wrapText="1"/>
    </xf>
    <xf numFmtId="0" fontId="72" fillId="15" borderId="3" xfId="0" applyFont="1" applyFill="1" applyBorder="1" applyAlignment="1">
      <alignment horizontal="center" vertical="top" wrapText="1"/>
    </xf>
    <xf numFmtId="10" fontId="72" fillId="0" borderId="4" xfId="0" applyNumberFormat="1" applyFont="1" applyBorder="1" applyAlignment="1">
      <alignment horizontal="right" vertical="center" wrapText="1"/>
    </xf>
    <xf numFmtId="0" fontId="72" fillId="15" borderId="5" xfId="0" applyFont="1" applyFill="1" applyBorder="1" applyAlignment="1">
      <alignment horizontal="center" vertical="top" wrapText="1"/>
    </xf>
    <xf numFmtId="0" fontId="72" fillId="15" borderId="0" xfId="0" applyFont="1" applyFill="1" applyAlignment="1">
      <alignment horizontal="center" vertical="top" wrapText="1"/>
    </xf>
    <xf numFmtId="0" fontId="72" fillId="15" borderId="6" xfId="0" applyFont="1" applyFill="1" applyBorder="1" applyAlignment="1">
      <alignment horizontal="center" vertical="top" wrapText="1"/>
    </xf>
    <xf numFmtId="0" fontId="72" fillId="15" borderId="7" xfId="0" applyFont="1" applyFill="1" applyBorder="1" applyAlignment="1">
      <alignment horizontal="center" vertical="top" wrapText="1"/>
    </xf>
    <xf numFmtId="0" fontId="72" fillId="15" borderId="8" xfId="0" applyFont="1" applyFill="1" applyBorder="1" applyAlignment="1">
      <alignment horizontal="center" vertical="top" wrapText="1"/>
    </xf>
    <xf numFmtId="0" fontId="72" fillId="15" borderId="9" xfId="0" applyFont="1" applyFill="1" applyBorder="1" applyAlignment="1">
      <alignment horizontal="center" vertical="top" wrapText="1"/>
    </xf>
    <xf numFmtId="0" fontId="13" fillId="0" borderId="25" xfId="1" quotePrefix="1" applyFill="1" applyBorder="1" applyAlignment="1">
      <alignment vertical="center" wrapText="1"/>
    </xf>
    <xf numFmtId="0" fontId="75" fillId="2" borderId="0" xfId="0" applyFont="1" applyFill="1" applyAlignment="1">
      <alignment horizontal="left" vertical="center" wrapText="1"/>
    </xf>
    <xf numFmtId="0" fontId="75" fillId="2" borderId="6" xfId="0" applyFont="1" applyFill="1" applyBorder="1" applyAlignment="1">
      <alignment horizontal="left" vertical="center" wrapText="1"/>
    </xf>
    <xf numFmtId="0" fontId="74" fillId="2" borderId="27" xfId="0" applyFont="1" applyFill="1" applyBorder="1" applyAlignment="1">
      <alignment horizontal="center" vertical="center" wrapText="1"/>
    </xf>
    <xf numFmtId="0" fontId="75" fillId="2" borderId="4" xfId="0" applyFont="1" applyFill="1" applyBorder="1" applyAlignment="1">
      <alignment horizontal="center" vertical="center" wrapText="1"/>
    </xf>
    <xf numFmtId="0" fontId="75" fillId="2" borderId="11" xfId="0" applyFont="1" applyFill="1" applyBorder="1" applyAlignment="1">
      <alignment horizontal="left" vertical="center" wrapText="1"/>
    </xf>
    <xf numFmtId="0" fontId="74" fillId="16" borderId="1" xfId="0" applyFont="1" applyFill="1" applyBorder="1" applyAlignment="1">
      <alignment horizontal="left" vertical="center" wrapText="1"/>
    </xf>
    <xf numFmtId="3" fontId="75" fillId="2" borderId="4" xfId="0" applyNumberFormat="1" applyFont="1" applyFill="1" applyBorder="1" applyAlignment="1">
      <alignment horizontal="right" vertical="center" wrapText="1"/>
    </xf>
    <xf numFmtId="3" fontId="12" fillId="2" borderId="4" xfId="0" applyNumberFormat="1" applyFont="1" applyFill="1" applyBorder="1" applyAlignment="1">
      <alignment horizontal="right" vertical="center"/>
    </xf>
    <xf numFmtId="0" fontId="75" fillId="2" borderId="10" xfId="0" applyFont="1" applyFill="1" applyBorder="1" applyAlignment="1">
      <alignment horizontal="center" vertical="center" wrapText="1"/>
    </xf>
    <xf numFmtId="3" fontId="75" fillId="2" borderId="4" xfId="0" applyNumberFormat="1" applyFont="1" applyFill="1" applyBorder="1" applyAlignment="1">
      <alignment horizontal="right" vertical="center"/>
    </xf>
    <xf numFmtId="3" fontId="75" fillId="2" borderId="29" xfId="0" applyNumberFormat="1" applyFont="1" applyFill="1" applyBorder="1" applyAlignment="1">
      <alignment horizontal="right" vertical="center"/>
    </xf>
    <xf numFmtId="0" fontId="74" fillId="16" borderId="5" xfId="0" applyFont="1" applyFill="1" applyBorder="1" applyAlignment="1">
      <alignment horizontal="left" vertical="center" wrapText="1"/>
    </xf>
    <xf numFmtId="0" fontId="74" fillId="16" borderId="2" xfId="0" applyFont="1" applyFill="1" applyBorder="1" applyAlignment="1">
      <alignment horizontal="left" vertical="center" wrapText="1"/>
    </xf>
    <xf numFmtId="0" fontId="74" fillId="16" borderId="3" xfId="0" applyFont="1" applyFill="1" applyBorder="1" applyAlignment="1">
      <alignment horizontal="left" vertical="center" wrapText="1"/>
    </xf>
    <xf numFmtId="0" fontId="74" fillId="16" borderId="0" xfId="0" applyFont="1" applyFill="1" applyAlignment="1">
      <alignment horizontal="left" vertical="center" wrapText="1"/>
    </xf>
    <xf numFmtId="0" fontId="74" fillId="16" borderId="6" xfId="0" applyFont="1" applyFill="1" applyBorder="1" applyAlignment="1">
      <alignment horizontal="left" vertical="center" wrapText="1"/>
    </xf>
    <xf numFmtId="0" fontId="12" fillId="2" borderId="1" xfId="0" applyFont="1" applyFill="1" applyBorder="1" applyAlignment="1">
      <alignment horizontal="left" wrapText="1"/>
    </xf>
    <xf numFmtId="0" fontId="12" fillId="2" borderId="2" xfId="0" applyFont="1" applyFill="1" applyBorder="1" applyAlignment="1">
      <alignment horizontal="left" wrapText="1"/>
    </xf>
    <xf numFmtId="0" fontId="12" fillId="2" borderId="3" xfId="0" applyFont="1" applyFill="1" applyBorder="1" applyAlignment="1">
      <alignment horizontal="left" wrapText="1"/>
    </xf>
    <xf numFmtId="0" fontId="73" fillId="2" borderId="27" xfId="0" applyFont="1" applyFill="1" applyBorder="1" applyAlignment="1">
      <alignment horizontal="center" vertical="center" wrapText="1"/>
    </xf>
    <xf numFmtId="0" fontId="73" fillId="2" borderId="7" xfId="0" applyFont="1" applyFill="1" applyBorder="1" applyAlignment="1">
      <alignment horizontal="left" wrapText="1"/>
    </xf>
    <xf numFmtId="0" fontId="73" fillId="2" borderId="8" xfId="0" applyFont="1" applyFill="1" applyBorder="1" applyAlignment="1">
      <alignment horizontal="left" wrapText="1"/>
    </xf>
    <xf numFmtId="0" fontId="12" fillId="2" borderId="9" xfId="0" applyFont="1" applyFill="1" applyBorder="1" applyAlignment="1">
      <alignment horizontal="left" wrapText="1"/>
    </xf>
    <xf numFmtId="0" fontId="73" fillId="2" borderId="4" xfId="0" applyFont="1" applyFill="1" applyBorder="1" applyAlignment="1">
      <alignment horizontal="center" vertical="center" wrapText="1"/>
    </xf>
    <xf numFmtId="0" fontId="73" fillId="2" borderId="10" xfId="0" applyFont="1" applyFill="1" applyBorder="1" applyAlignment="1">
      <alignment horizontal="center" vertical="center" wrapText="1"/>
    </xf>
    <xf numFmtId="0" fontId="73" fillId="2" borderId="26" xfId="0" applyFont="1" applyFill="1" applyBorder="1" applyAlignment="1">
      <alignment horizontal="left" vertical="center" wrapText="1"/>
    </xf>
    <xf numFmtId="0" fontId="73" fillId="2" borderId="3" xfId="0" applyFont="1" applyFill="1" applyBorder="1" applyAlignment="1">
      <alignment horizontal="left" vertical="center" wrapText="1"/>
    </xf>
    <xf numFmtId="0" fontId="12" fillId="2" borderId="4" xfId="0" applyFont="1" applyFill="1" applyBorder="1" applyAlignment="1">
      <alignment horizontal="center"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3" fontId="12" fillId="0" borderId="4" xfId="0" applyNumberFormat="1" applyFont="1" applyBorder="1" applyAlignment="1">
      <alignment horizontal="right" vertical="center" wrapText="1"/>
    </xf>
    <xf numFmtId="3" fontId="12" fillId="2" borderId="10" xfId="0" applyNumberFormat="1" applyFont="1" applyFill="1" applyBorder="1" applyAlignment="1">
      <alignment horizontal="right" vertical="center" wrapText="1"/>
    </xf>
    <xf numFmtId="3" fontId="12" fillId="2" borderId="4" xfId="0" applyNumberFormat="1" applyFont="1" applyFill="1" applyBorder="1" applyAlignment="1">
      <alignment horizontal="right" vertical="center" wrapText="1"/>
    </xf>
    <xf numFmtId="3" fontId="73" fillId="17" borderId="2" xfId="0" applyNumberFormat="1" applyFont="1" applyFill="1" applyBorder="1" applyAlignment="1">
      <alignment horizontal="left" vertical="center" wrapText="1"/>
    </xf>
    <xf numFmtId="3" fontId="73" fillId="17" borderId="3" xfId="0" applyNumberFormat="1" applyFont="1" applyFill="1" applyBorder="1" applyAlignment="1">
      <alignment horizontal="left" vertical="center" wrapText="1"/>
    </xf>
    <xf numFmtId="3" fontId="73" fillId="17" borderId="0" xfId="0" applyNumberFormat="1" applyFont="1" applyFill="1" applyAlignment="1">
      <alignment horizontal="left" vertical="center" wrapText="1"/>
    </xf>
    <xf numFmtId="3" fontId="73" fillId="17" borderId="6" xfId="0" applyNumberFormat="1" applyFont="1" applyFill="1" applyBorder="1" applyAlignment="1">
      <alignment horizontal="left" vertical="center" wrapText="1"/>
    </xf>
    <xf numFmtId="3" fontId="73" fillId="17" borderId="8" xfId="0" applyNumberFormat="1" applyFont="1" applyFill="1" applyBorder="1" applyAlignment="1">
      <alignment horizontal="left" vertical="center" wrapText="1"/>
    </xf>
    <xf numFmtId="3" fontId="73" fillId="17" borderId="9" xfId="0" applyNumberFormat="1" applyFont="1" applyFill="1" applyBorder="1" applyAlignment="1">
      <alignment horizontal="left" vertical="center" wrapText="1"/>
    </xf>
    <xf numFmtId="3" fontId="73" fillId="0" borderId="2" xfId="0" applyNumberFormat="1" applyFont="1" applyBorder="1" applyAlignment="1">
      <alignment horizontal="left" vertical="center" wrapText="1"/>
    </xf>
    <xf numFmtId="3" fontId="73" fillId="2" borderId="2" xfId="0" applyNumberFormat="1" applyFont="1" applyFill="1" applyBorder="1" applyAlignment="1">
      <alignment horizontal="left" vertical="center" wrapText="1"/>
    </xf>
    <xf numFmtId="3" fontId="73" fillId="2" borderId="6" xfId="0" applyNumberFormat="1" applyFont="1" applyFill="1" applyBorder="1" applyAlignment="1">
      <alignment horizontal="left" vertical="center" wrapText="1"/>
    </xf>
    <xf numFmtId="3" fontId="12" fillId="17" borderId="5" xfId="0" applyNumberFormat="1" applyFont="1" applyFill="1" applyBorder="1" applyAlignment="1">
      <alignment horizontal="center" vertical="center" wrapText="1"/>
    </xf>
    <xf numFmtId="3" fontId="12" fillId="17" borderId="2" xfId="0" applyNumberFormat="1" applyFont="1" applyFill="1" applyBorder="1" applyAlignment="1">
      <alignment horizontal="center" vertical="center" wrapText="1"/>
    </xf>
    <xf numFmtId="3" fontId="12" fillId="17" borderId="6" xfId="0" applyNumberFormat="1" applyFont="1" applyFill="1" applyBorder="1" applyAlignment="1">
      <alignment horizontal="center" vertical="center" wrapText="1"/>
    </xf>
    <xf numFmtId="3" fontId="12" fillId="17" borderId="7" xfId="0" applyNumberFormat="1" applyFont="1" applyFill="1" applyBorder="1" applyAlignment="1">
      <alignment horizontal="center" vertical="center" wrapText="1"/>
    </xf>
    <xf numFmtId="3" fontId="12" fillId="17" borderId="8" xfId="0" applyNumberFormat="1" applyFont="1" applyFill="1" applyBorder="1" applyAlignment="1">
      <alignment horizontal="center" vertical="center" wrapText="1"/>
    </xf>
    <xf numFmtId="3" fontId="12" fillId="17" borderId="9" xfId="0" applyNumberFormat="1" applyFont="1" applyFill="1" applyBorder="1" applyAlignment="1">
      <alignment horizontal="center" vertical="center" wrapText="1"/>
    </xf>
    <xf numFmtId="0" fontId="12" fillId="2" borderId="10" xfId="0" applyFont="1" applyFill="1" applyBorder="1" applyAlignment="1">
      <alignment horizontal="center" vertical="center" wrapText="1"/>
    </xf>
    <xf numFmtId="3" fontId="73" fillId="2" borderId="3" xfId="0" applyNumberFormat="1" applyFont="1" applyFill="1" applyBorder="1" applyAlignment="1">
      <alignment horizontal="left" vertical="center" wrapText="1"/>
    </xf>
    <xf numFmtId="0" fontId="73" fillId="17" borderId="7" xfId="0" applyFont="1" applyFill="1" applyBorder="1" applyAlignment="1">
      <alignment horizontal="left" vertical="center" wrapText="1"/>
    </xf>
    <xf numFmtId="0" fontId="12" fillId="2" borderId="4" xfId="0" applyFont="1" applyFill="1" applyBorder="1" applyAlignment="1">
      <alignment horizontal="right" vertical="center" wrapText="1"/>
    </xf>
    <xf numFmtId="0" fontId="73" fillId="17" borderId="27" xfId="0" applyFont="1" applyFill="1" applyBorder="1" applyAlignment="1">
      <alignment horizontal="left" vertical="center" wrapText="1"/>
    </xf>
    <xf numFmtId="3" fontId="73" fillId="17" borderId="29" xfId="0" applyNumberFormat="1" applyFont="1" applyFill="1" applyBorder="1" applyAlignment="1">
      <alignment horizontal="left" vertical="center" wrapText="1"/>
    </xf>
    <xf numFmtId="3" fontId="73" fillId="17" borderId="26" xfId="0" applyNumberFormat="1" applyFont="1" applyFill="1" applyBorder="1" applyAlignment="1">
      <alignment horizontal="left" vertical="center" wrapText="1"/>
    </xf>
    <xf numFmtId="3" fontId="73" fillId="17" borderId="10" xfId="0" applyNumberFormat="1" applyFont="1" applyFill="1" applyBorder="1" applyAlignment="1">
      <alignment horizontal="left" vertical="center" wrapText="1"/>
    </xf>
    <xf numFmtId="3" fontId="73" fillId="17" borderId="11" xfId="0" applyNumberFormat="1" applyFont="1" applyFill="1" applyBorder="1" applyAlignment="1">
      <alignment horizontal="left" vertical="center" wrapText="1"/>
    </xf>
    <xf numFmtId="3" fontId="73" fillId="0" borderId="26" xfId="0" applyNumberFormat="1" applyFont="1" applyBorder="1" applyAlignment="1">
      <alignment horizontal="left" vertical="center" wrapText="1"/>
    </xf>
    <xf numFmtId="3" fontId="73" fillId="2" borderId="26" xfId="0" applyNumberFormat="1" applyFont="1" applyFill="1" applyBorder="1" applyAlignment="1">
      <alignment horizontal="left" vertical="center" wrapText="1"/>
    </xf>
    <xf numFmtId="10" fontId="12" fillId="0" borderId="4" xfId="2" applyNumberFormat="1" applyFont="1" applyFill="1" applyBorder="1" applyAlignment="1">
      <alignment horizontal="right" vertical="center" wrapText="1"/>
    </xf>
    <xf numFmtId="0" fontId="73" fillId="17" borderId="10" xfId="0" applyFont="1" applyFill="1" applyBorder="1" applyAlignment="1">
      <alignment horizontal="left" vertical="center" wrapText="1"/>
    </xf>
    <xf numFmtId="0" fontId="73" fillId="17" borderId="6" xfId="0" applyFont="1" applyFill="1" applyBorder="1" applyAlignment="1">
      <alignment horizontal="left" vertical="center" wrapText="1"/>
    </xf>
    <xf numFmtId="0" fontId="73" fillId="17" borderId="29" xfId="0" applyFont="1" applyFill="1" applyBorder="1" applyAlignment="1">
      <alignment horizontal="left" vertical="center" wrapText="1"/>
    </xf>
    <xf numFmtId="0" fontId="12" fillId="17" borderId="27" xfId="0" applyFont="1" applyFill="1" applyBorder="1" applyAlignment="1">
      <alignment horizontal="center" vertical="center" wrapText="1"/>
    </xf>
    <xf numFmtId="0" fontId="12" fillId="17" borderId="29" xfId="0" applyFont="1" applyFill="1" applyBorder="1" applyAlignment="1">
      <alignment horizontal="center" vertical="center" wrapText="1"/>
    </xf>
    <xf numFmtId="0" fontId="73" fillId="17" borderId="29" xfId="0" applyFont="1" applyFill="1" applyBorder="1" applyAlignment="1">
      <alignment horizontal="center" vertical="center" wrapText="1"/>
    </xf>
    <xf numFmtId="0" fontId="12" fillId="17" borderId="28" xfId="0" applyFont="1" applyFill="1" applyBorder="1" applyAlignment="1">
      <alignment horizontal="center" vertical="center" wrapText="1"/>
    </xf>
    <xf numFmtId="0" fontId="73" fillId="17" borderId="28" xfId="0" applyFont="1" applyFill="1" applyBorder="1" applyAlignment="1">
      <alignment horizontal="left" vertical="center" wrapText="1"/>
    </xf>
    <xf numFmtId="0" fontId="73" fillId="2" borderId="11" xfId="0" applyFont="1" applyFill="1" applyBorder="1" applyAlignment="1">
      <alignment horizontal="left" vertical="center" wrapText="1"/>
    </xf>
    <xf numFmtId="0" fontId="73" fillId="17" borderId="4" xfId="0" applyFont="1" applyFill="1" applyBorder="1" applyAlignment="1">
      <alignment horizontal="left" vertical="center" wrapText="1"/>
    </xf>
    <xf numFmtId="0" fontId="13" fillId="0" borderId="18" xfId="1" applyFill="1" applyBorder="1"/>
    <xf numFmtId="0" fontId="26" fillId="8" borderId="0" xfId="26" applyFont="1" applyFill="1" applyAlignment="1">
      <alignment horizontal="right" vertical="center" indent="1"/>
    </xf>
    <xf numFmtId="0" fontId="26" fillId="8" borderId="0" xfId="26" applyFont="1" applyFill="1"/>
    <xf numFmtId="0" fontId="63" fillId="8" borderId="0" xfId="26" applyFont="1" applyFill="1" applyAlignment="1">
      <alignment horizontal="left"/>
    </xf>
    <xf numFmtId="0" fontId="1" fillId="8" borderId="0" xfId="26" applyFill="1" applyAlignment="1">
      <alignment horizontal="right" vertical="center" wrapText="1" indent="1"/>
    </xf>
    <xf numFmtId="0" fontId="1" fillId="8" borderId="0" xfId="26" applyFill="1" applyAlignment="1">
      <alignment horizontal="left" vertical="center"/>
    </xf>
    <xf numFmtId="0" fontId="1" fillId="8" borderId="0" xfId="26" applyFill="1" applyAlignment="1">
      <alignment vertical="center" wrapText="1"/>
    </xf>
    <xf numFmtId="0" fontId="63" fillId="0" borderId="0" xfId="26" applyFont="1" applyAlignment="1">
      <alignment horizontal="left"/>
    </xf>
    <xf numFmtId="0" fontId="37" fillId="8" borderId="0" xfId="26" applyFont="1" applyFill="1" applyAlignment="1">
      <alignment horizontal="right" vertical="center" indent="1"/>
    </xf>
    <xf numFmtId="0" fontId="14" fillId="8" borderId="0" xfId="26" applyFont="1" applyFill="1" applyAlignment="1">
      <alignment vertical="center" wrapText="1"/>
    </xf>
    <xf numFmtId="0" fontId="37" fillId="8" borderId="4" xfId="26" applyFont="1" applyFill="1" applyBorder="1" applyAlignment="1">
      <alignment horizontal="center"/>
    </xf>
    <xf numFmtId="0" fontId="37" fillId="8" borderId="27" xfId="26" applyFont="1" applyFill="1" applyBorder="1" applyAlignment="1">
      <alignment horizontal="center"/>
    </xf>
    <xf numFmtId="0" fontId="37" fillId="8" borderId="0" xfId="26" applyFont="1" applyFill="1"/>
    <xf numFmtId="0" fontId="14" fillId="8" borderId="0" xfId="26" applyFont="1" applyFill="1" applyAlignment="1">
      <alignment horizontal="right" vertical="center" wrapText="1"/>
    </xf>
    <xf numFmtId="0" fontId="37" fillId="8" borderId="1" xfId="26" applyFont="1" applyFill="1" applyBorder="1" applyAlignment="1">
      <alignment horizontal="center" vertical="center" wrapText="1"/>
    </xf>
    <xf numFmtId="0" fontId="37" fillId="8" borderId="3" xfId="26" applyFont="1" applyFill="1" applyBorder="1" applyAlignment="1">
      <alignment horizontal="center" vertical="center" wrapText="1"/>
    </xf>
    <xf numFmtId="0" fontId="37" fillId="8" borderId="26" xfId="26" applyFont="1" applyFill="1" applyBorder="1" applyAlignment="1">
      <alignment horizontal="center" vertical="center" wrapText="1"/>
    </xf>
    <xf numFmtId="0" fontId="37" fillId="8" borderId="27" xfId="26" applyFont="1" applyFill="1" applyBorder="1" applyAlignment="1">
      <alignment horizontal="center" vertical="center" wrapText="1"/>
    </xf>
    <xf numFmtId="0" fontId="37" fillId="0" borderId="0" xfId="26" applyFont="1" applyAlignment="1">
      <alignment horizontal="center" vertical="center" wrapText="1"/>
    </xf>
    <xf numFmtId="0" fontId="37" fillId="0" borderId="29" xfId="26" applyFont="1" applyBorder="1" applyAlignment="1">
      <alignment horizontal="center" vertical="center" wrapText="1"/>
    </xf>
    <xf numFmtId="0" fontId="82" fillId="3" borderId="61" xfId="26" applyFont="1" applyFill="1" applyBorder="1" applyAlignment="1">
      <alignment horizontal="center" vertical="center" wrapText="1"/>
    </xf>
    <xf numFmtId="0" fontId="79" fillId="8" borderId="62" xfId="26" applyFont="1" applyFill="1" applyBorder="1" applyAlignment="1">
      <alignment horizontal="center" vertical="center" wrapText="1"/>
    </xf>
    <xf numFmtId="0" fontId="37" fillId="8" borderId="0" xfId="26" applyFont="1" applyFill="1" applyAlignment="1">
      <alignment horizontal="center" vertical="top" wrapText="1"/>
    </xf>
    <xf numFmtId="0" fontId="37" fillId="8" borderId="0" xfId="26" applyFont="1" applyFill="1" applyAlignment="1">
      <alignment horizontal="center"/>
    </xf>
    <xf numFmtId="0" fontId="37" fillId="8" borderId="8" xfId="26" applyFont="1" applyFill="1" applyBorder="1" applyAlignment="1">
      <alignment horizontal="right" vertical="center" indent="1"/>
    </xf>
    <xf numFmtId="0" fontId="37" fillId="0" borderId="8" xfId="26" applyFont="1" applyBorder="1" applyAlignment="1">
      <alignment horizontal="center" vertical="center" wrapText="1"/>
    </xf>
    <xf numFmtId="0" fontId="37" fillId="0" borderId="26" xfId="26" applyFont="1" applyBorder="1" applyAlignment="1">
      <alignment horizontal="center" vertical="center" wrapText="1"/>
    </xf>
    <xf numFmtId="0" fontId="52" fillId="0" borderId="0" xfId="26" applyFont="1" applyAlignment="1">
      <alignment horizontal="center" vertical="center" wrapText="1"/>
    </xf>
    <xf numFmtId="0" fontId="37" fillId="8" borderId="0" xfId="26" applyFont="1" applyFill="1" applyAlignment="1">
      <alignment horizontal="center" vertical="center" wrapText="1"/>
    </xf>
    <xf numFmtId="0" fontId="80" fillId="5" borderId="28" xfId="26" applyFont="1" applyFill="1" applyBorder="1" applyAlignment="1">
      <alignment horizontal="right" vertical="center" indent="1"/>
    </xf>
    <xf numFmtId="0" fontId="80" fillId="5" borderId="28" xfId="26" applyFont="1" applyFill="1" applyBorder="1" applyAlignment="1">
      <alignment horizontal="left" vertical="center" wrapText="1" indent="1"/>
    </xf>
    <xf numFmtId="165" fontId="80" fillId="5" borderId="28" xfId="27" applyNumberFormat="1" applyFont="1" applyFill="1" applyBorder="1" applyAlignment="1">
      <alignment vertical="center" wrapText="1"/>
    </xf>
    <xf numFmtId="165" fontId="80" fillId="5" borderId="7" xfId="27" applyNumberFormat="1" applyFont="1" applyFill="1" applyBorder="1" applyAlignment="1">
      <alignment vertical="center" wrapText="1"/>
    </xf>
    <xf numFmtId="165" fontId="80" fillId="5" borderId="32" xfId="27" applyNumberFormat="1" applyFont="1" applyFill="1" applyBorder="1" applyAlignment="1">
      <alignment vertical="center" wrapText="1"/>
    </xf>
    <xf numFmtId="165" fontId="80" fillId="5" borderId="64" xfId="27" applyNumberFormat="1" applyFont="1" applyFill="1" applyBorder="1" applyAlignment="1">
      <alignment vertical="center" wrapText="1"/>
    </xf>
    <xf numFmtId="165" fontId="80" fillId="5" borderId="34" xfId="27" applyNumberFormat="1" applyFont="1" applyFill="1" applyBorder="1" applyAlignment="1">
      <alignment vertical="center" wrapText="1"/>
    </xf>
    <xf numFmtId="165" fontId="80" fillId="5" borderId="9" xfId="27" applyNumberFormat="1" applyFont="1" applyFill="1" applyBorder="1" applyAlignment="1">
      <alignment vertical="center" wrapText="1"/>
    </xf>
    <xf numFmtId="43" fontId="79" fillId="8" borderId="0" xfId="27" applyFont="1" applyFill="1"/>
    <xf numFmtId="4" fontId="79" fillId="8" borderId="0" xfId="26" applyNumberFormat="1" applyFont="1" applyFill="1"/>
    <xf numFmtId="0" fontId="79" fillId="8" borderId="0" xfId="26" applyFont="1" applyFill="1"/>
    <xf numFmtId="0" fontId="14" fillId="18" borderId="4" xfId="26" applyFont="1" applyFill="1" applyBorder="1" applyAlignment="1">
      <alignment horizontal="right" vertical="center" indent="1"/>
    </xf>
    <xf numFmtId="0" fontId="14" fillId="18" borderId="4" xfId="26" applyFont="1" applyFill="1" applyBorder="1" applyAlignment="1">
      <alignment horizontal="left" vertical="center" indent="1"/>
    </xf>
    <xf numFmtId="165" fontId="14" fillId="18" borderId="4" xfId="27" applyNumberFormat="1" applyFont="1" applyFill="1" applyBorder="1" applyAlignment="1">
      <alignment vertical="center" wrapText="1"/>
    </xf>
    <xf numFmtId="165" fontId="14" fillId="18" borderId="10" xfId="27" applyNumberFormat="1" applyFont="1" applyFill="1" applyBorder="1" applyAlignment="1">
      <alignment vertical="center" wrapText="1"/>
    </xf>
    <xf numFmtId="165" fontId="14" fillId="18" borderId="39" xfId="27" applyNumberFormat="1" applyFont="1" applyFill="1" applyBorder="1" applyAlignment="1">
      <alignment vertical="center" wrapText="1"/>
    </xf>
    <xf numFmtId="165" fontId="14" fillId="18" borderId="40" xfId="27" applyNumberFormat="1" applyFont="1" applyFill="1" applyBorder="1" applyAlignment="1">
      <alignment vertical="center" wrapText="1"/>
    </xf>
    <xf numFmtId="165" fontId="14" fillId="18" borderId="11" xfId="27" applyNumberFormat="1" applyFont="1" applyFill="1" applyBorder="1" applyAlignment="1">
      <alignment vertical="center" wrapText="1"/>
    </xf>
    <xf numFmtId="4" fontId="26" fillId="8" borderId="0" xfId="26" applyNumberFormat="1" applyFont="1" applyFill="1"/>
    <xf numFmtId="0" fontId="37" fillId="8" borderId="4" xfId="26" applyFont="1" applyFill="1" applyBorder="1" applyAlignment="1">
      <alignment horizontal="right" vertical="center" indent="1"/>
    </xf>
    <xf numFmtId="0" fontId="51" fillId="8" borderId="4" xfId="26" applyFont="1" applyFill="1" applyBorder="1" applyAlignment="1">
      <alignment horizontal="left" vertical="center" indent="3"/>
    </xf>
    <xf numFmtId="165" fontId="37" fillId="0" borderId="4" xfId="27" applyNumberFormat="1" applyFont="1" applyFill="1" applyBorder="1" applyAlignment="1">
      <alignment vertical="center" wrapText="1"/>
    </xf>
    <xf numFmtId="165" fontId="37" fillId="0" borderId="10" xfId="27" applyNumberFormat="1" applyFont="1" applyFill="1" applyBorder="1" applyAlignment="1">
      <alignment vertical="center" wrapText="1"/>
    </xf>
    <xf numFmtId="165" fontId="37" fillId="0" borderId="39" xfId="27" applyNumberFormat="1" applyFont="1" applyFill="1" applyBorder="1" applyAlignment="1">
      <alignment vertical="center" wrapText="1"/>
    </xf>
    <xf numFmtId="165" fontId="37" fillId="0" borderId="40" xfId="27" applyNumberFormat="1" applyFont="1" applyFill="1" applyBorder="1" applyAlignment="1">
      <alignment vertical="center" wrapText="1"/>
    </xf>
    <xf numFmtId="165" fontId="37" fillId="0" borderId="11" xfId="27" applyNumberFormat="1" applyFont="1" applyFill="1" applyBorder="1" applyAlignment="1">
      <alignment vertical="center" wrapText="1"/>
    </xf>
    <xf numFmtId="0" fontId="51" fillId="8" borderId="4" xfId="26" applyFont="1" applyFill="1" applyBorder="1" applyAlignment="1">
      <alignment horizontal="left" vertical="top" wrapText="1" indent="3"/>
    </xf>
    <xf numFmtId="0" fontId="51" fillId="8" borderId="4" xfId="26" applyFont="1" applyFill="1" applyBorder="1" applyAlignment="1">
      <alignment horizontal="left" vertical="center" wrapText="1" indent="3"/>
    </xf>
    <xf numFmtId="0" fontId="10" fillId="18" borderId="4" xfId="26" applyFont="1" applyFill="1" applyBorder="1" applyAlignment="1">
      <alignment horizontal="left" vertical="center" indent="1"/>
    </xf>
    <xf numFmtId="0" fontId="83" fillId="8" borderId="0" xfId="26" applyFont="1" applyFill="1"/>
    <xf numFmtId="0" fontId="79" fillId="5" borderId="4" xfId="26" applyFont="1" applyFill="1" applyBorder="1" applyAlignment="1">
      <alignment horizontal="right" vertical="center" indent="1"/>
    </xf>
    <xf numFmtId="0" fontId="84" fillId="5" borderId="4" xfId="26" applyFont="1" applyFill="1" applyBorder="1" applyAlignment="1">
      <alignment horizontal="left" vertical="center" wrapText="1" indent="1"/>
    </xf>
    <xf numFmtId="165" fontId="79" fillId="5" borderId="4" xfId="27" applyNumberFormat="1" applyFont="1" applyFill="1" applyBorder="1" applyAlignment="1">
      <alignment vertical="center" wrapText="1"/>
    </xf>
    <xf numFmtId="165" fontId="79" fillId="5" borderId="10" xfId="27" applyNumberFormat="1" applyFont="1" applyFill="1" applyBorder="1" applyAlignment="1">
      <alignment vertical="center" wrapText="1"/>
    </xf>
    <xf numFmtId="165" fontId="79" fillId="3" borderId="39" xfId="27" applyNumberFormat="1" applyFont="1" applyFill="1" applyBorder="1" applyAlignment="1">
      <alignment vertical="center" wrapText="1"/>
    </xf>
    <xf numFmtId="165" fontId="79" fillId="3" borderId="10" xfId="27" applyNumberFormat="1" applyFont="1" applyFill="1" applyBorder="1" applyAlignment="1">
      <alignment vertical="center" wrapText="1"/>
    </xf>
    <xf numFmtId="165" fontId="79" fillId="3" borderId="40" xfId="27" applyNumberFormat="1" applyFont="1" applyFill="1" applyBorder="1" applyAlignment="1">
      <alignment vertical="center" wrapText="1"/>
    </xf>
    <xf numFmtId="165" fontId="79" fillId="5" borderId="11" xfId="27" applyNumberFormat="1" applyFont="1" applyFill="1" applyBorder="1" applyAlignment="1">
      <alignment vertical="center" wrapText="1"/>
    </xf>
    <xf numFmtId="0" fontId="85" fillId="8" borderId="0" xfId="26" applyFont="1" applyFill="1"/>
    <xf numFmtId="0" fontId="1" fillId="8" borderId="4" xfId="26" applyFill="1" applyBorder="1" applyAlignment="1">
      <alignment horizontal="left" vertical="center" indent="1"/>
    </xf>
    <xf numFmtId="165" fontId="37" fillId="3" borderId="39" xfId="27" applyNumberFormat="1" applyFont="1" applyFill="1" applyBorder="1" applyAlignment="1">
      <alignment vertical="center" wrapText="1"/>
    </xf>
    <xf numFmtId="165" fontId="37" fillId="3" borderId="10" xfId="27" applyNumberFormat="1" applyFont="1" applyFill="1" applyBorder="1" applyAlignment="1">
      <alignment vertical="center" wrapText="1"/>
    </xf>
    <xf numFmtId="165" fontId="37" fillId="3" borderId="40" xfId="27" applyNumberFormat="1" applyFont="1" applyFill="1" applyBorder="1" applyAlignment="1">
      <alignment vertical="center" wrapText="1"/>
    </xf>
    <xf numFmtId="0" fontId="1" fillId="8" borderId="4" xfId="26" applyFill="1" applyBorder="1" applyAlignment="1">
      <alignment horizontal="left" vertical="center" wrapText="1" indent="1"/>
    </xf>
    <xf numFmtId="0" fontId="80" fillId="5" borderId="4" xfId="26" applyFont="1" applyFill="1" applyBorder="1" applyAlignment="1">
      <alignment horizontal="right" vertical="center" indent="1"/>
    </xf>
    <xf numFmtId="168" fontId="86" fillId="5" borderId="4" xfId="26" applyNumberFormat="1" applyFont="1" applyFill="1" applyBorder="1" applyAlignment="1">
      <alignment horizontal="left" vertical="center"/>
    </xf>
    <xf numFmtId="165" fontId="79" fillId="5" borderId="65" xfId="27" applyNumberFormat="1" applyFont="1" applyFill="1" applyBorder="1" applyAlignment="1">
      <alignment vertical="center" wrapText="1"/>
    </xf>
    <xf numFmtId="165" fontId="79" fillId="5" borderId="62" xfId="27" applyNumberFormat="1" applyFont="1" applyFill="1" applyBorder="1" applyAlignment="1">
      <alignment vertical="center" wrapText="1"/>
    </xf>
    <xf numFmtId="165" fontId="79" fillId="5" borderId="66" xfId="27" applyNumberFormat="1" applyFont="1" applyFill="1" applyBorder="1" applyAlignment="1">
      <alignment vertical="center" wrapText="1"/>
    </xf>
    <xf numFmtId="168" fontId="79" fillId="8" borderId="0" xfId="26" applyNumberFormat="1" applyFont="1" applyFill="1"/>
    <xf numFmtId="0" fontId="29" fillId="8" borderId="3" xfId="26" applyFont="1" applyFill="1" applyBorder="1" applyAlignment="1">
      <alignment horizontal="left" vertical="center"/>
    </xf>
    <xf numFmtId="0" fontId="26" fillId="8" borderId="0" xfId="26" applyFont="1" applyFill="1" applyAlignment="1">
      <alignment horizontal="center" vertical="center"/>
    </xf>
    <xf numFmtId="0" fontId="26" fillId="8" borderId="0" xfId="26" applyFont="1" applyFill="1" applyAlignment="1">
      <alignment vertical="center"/>
    </xf>
    <xf numFmtId="0" fontId="26" fillId="8" borderId="0" xfId="26" applyFont="1" applyFill="1" applyAlignment="1">
      <alignment vertical="center" wrapText="1"/>
    </xf>
    <xf numFmtId="4" fontId="87" fillId="0" borderId="0" xfId="26" applyNumberFormat="1" applyFont="1" applyAlignment="1" applyProtection="1">
      <alignment vertical="center"/>
      <protection locked="0"/>
    </xf>
    <xf numFmtId="165" fontId="26" fillId="8" borderId="0" xfId="28" applyNumberFormat="1" applyFont="1" applyFill="1"/>
    <xf numFmtId="165" fontId="26" fillId="8" borderId="0" xfId="26" applyNumberFormat="1" applyFont="1" applyFill="1"/>
    <xf numFmtId="0" fontId="26" fillId="8" borderId="0" xfId="28" applyFont="1" applyFill="1" applyAlignment="1">
      <alignment horizontal="center" vertical="center"/>
    </xf>
    <xf numFmtId="0" fontId="26" fillId="8" borderId="0" xfId="28" applyFont="1" applyFill="1"/>
    <xf numFmtId="0" fontId="63" fillId="8" borderId="0" xfId="28" applyFont="1" applyFill="1" applyAlignment="1">
      <alignment horizontal="left"/>
    </xf>
    <xf numFmtId="0" fontId="1" fillId="8" borderId="0" xfId="28" applyFill="1" applyAlignment="1">
      <alignment horizontal="center" vertical="center" wrapText="1"/>
    </xf>
    <xf numFmtId="0" fontId="1" fillId="8" borderId="0" xfId="28" applyFill="1" applyAlignment="1">
      <alignment horizontal="left" vertical="center"/>
    </xf>
    <xf numFmtId="0" fontId="1" fillId="8" borderId="0" xfId="28" applyFill="1" applyAlignment="1">
      <alignment vertical="center" wrapText="1"/>
    </xf>
    <xf numFmtId="0" fontId="26" fillId="8" borderId="0" xfId="28" applyFont="1" applyFill="1" applyAlignment="1">
      <alignment vertical="center"/>
    </xf>
    <xf numFmtId="0" fontId="37" fillId="8" borderId="0" xfId="28" applyFont="1" applyFill="1" applyAlignment="1">
      <alignment horizontal="left"/>
    </xf>
    <xf numFmtId="0" fontId="26" fillId="8" borderId="0" xfId="28" applyFont="1" applyFill="1" applyAlignment="1">
      <alignment vertical="center" wrapText="1"/>
    </xf>
    <xf numFmtId="0" fontId="37" fillId="8" borderId="0" xfId="28" applyFont="1" applyFill="1" applyAlignment="1">
      <alignment vertical="center"/>
    </xf>
    <xf numFmtId="0" fontId="37" fillId="8" borderId="0" xfId="28" applyFont="1" applyFill="1"/>
    <xf numFmtId="0" fontId="37" fillId="8" borderId="4" xfId="28" applyFont="1" applyFill="1" applyBorder="1" applyAlignment="1">
      <alignment horizontal="center"/>
    </xf>
    <xf numFmtId="0" fontId="37" fillId="8" borderId="6" xfId="28" applyFont="1" applyFill="1" applyBorder="1" applyAlignment="1">
      <alignment vertical="center" wrapText="1"/>
    </xf>
    <xf numFmtId="0" fontId="88" fillId="8" borderId="0" xfId="28" applyFont="1" applyFill="1" applyAlignment="1">
      <alignment horizontal="center" vertical="center" wrapText="1"/>
    </xf>
    <xf numFmtId="0" fontId="58" fillId="8" borderId="0" xfId="28" applyFont="1" applyFill="1" applyAlignment="1">
      <alignment horizontal="center" vertical="center" wrapText="1"/>
    </xf>
    <xf numFmtId="0" fontId="58" fillId="8" borderId="65" xfId="28" applyFont="1" applyFill="1" applyBorder="1" applyAlignment="1">
      <alignment horizontal="center" vertical="center" wrapText="1"/>
    </xf>
    <xf numFmtId="0" fontId="58" fillId="8" borderId="67" xfId="28" applyFont="1" applyFill="1" applyBorder="1" applyAlignment="1">
      <alignment horizontal="center" vertical="center" wrapText="1"/>
    </xf>
    <xf numFmtId="0" fontId="58" fillId="8" borderId="66" xfId="28" applyFont="1" applyFill="1" applyBorder="1" applyAlignment="1">
      <alignment horizontal="center" vertical="center" wrapText="1"/>
    </xf>
    <xf numFmtId="0" fontId="58" fillId="8" borderId="6" xfId="28" applyFont="1" applyFill="1" applyBorder="1" applyAlignment="1">
      <alignment horizontal="center" vertical="center" wrapText="1"/>
    </xf>
    <xf numFmtId="0" fontId="58" fillId="8" borderId="29" xfId="28" applyFont="1" applyFill="1" applyBorder="1" applyAlignment="1">
      <alignment horizontal="center" vertical="center" wrapText="1"/>
    </xf>
    <xf numFmtId="0" fontId="58" fillId="8" borderId="29" xfId="28" applyFont="1" applyFill="1" applyBorder="1" applyAlignment="1">
      <alignment vertical="center" wrapText="1"/>
    </xf>
    <xf numFmtId="0" fontId="37" fillId="8" borderId="27" xfId="28" applyFont="1" applyFill="1" applyBorder="1" applyAlignment="1">
      <alignment horizontal="center" vertical="center" wrapText="1"/>
    </xf>
    <xf numFmtId="0" fontId="37" fillId="8" borderId="8" xfId="28" applyFont="1" applyFill="1" applyBorder="1" applyAlignment="1">
      <alignment vertical="center"/>
    </xf>
    <xf numFmtId="0" fontId="37" fillId="8" borderId="8" xfId="28" applyFont="1" applyFill="1" applyBorder="1" applyAlignment="1">
      <alignment vertical="center" wrapText="1"/>
    </xf>
    <xf numFmtId="0" fontId="58" fillId="8" borderId="26" xfId="28" applyFont="1" applyFill="1" applyBorder="1" applyAlignment="1">
      <alignment horizontal="center" vertical="center" wrapText="1"/>
    </xf>
    <xf numFmtId="0" fontId="58" fillId="8" borderId="26" xfId="28" applyFont="1" applyFill="1" applyBorder="1" applyAlignment="1">
      <alignment vertical="center" wrapText="1"/>
    </xf>
    <xf numFmtId="0" fontId="37" fillId="8" borderId="26" xfId="28" applyFont="1" applyFill="1" applyBorder="1" applyAlignment="1">
      <alignment horizontal="center" vertical="center" wrapText="1"/>
    </xf>
    <xf numFmtId="0" fontId="80" fillId="5" borderId="28" xfId="28" applyFont="1" applyFill="1" applyBorder="1" applyAlignment="1">
      <alignment horizontal="right" vertical="center" indent="1"/>
    </xf>
    <xf numFmtId="0" fontId="86" fillId="5" borderId="28" xfId="28" applyFont="1" applyFill="1" applyBorder="1" applyAlignment="1">
      <alignment horizontal="left" vertical="center" wrapText="1" indent="1"/>
    </xf>
    <xf numFmtId="165" fontId="90" fillId="5" borderId="7" xfId="28" applyNumberFormat="1" applyFont="1" applyFill="1" applyBorder="1" applyAlignment="1">
      <alignment horizontal="right" vertical="center" wrapText="1" indent="1"/>
    </xf>
    <xf numFmtId="165" fontId="91" fillId="5" borderId="32" xfId="28" applyNumberFormat="1" applyFont="1" applyFill="1" applyBorder="1" applyAlignment="1">
      <alignment horizontal="right" vertical="center" wrapText="1" indent="1"/>
    </xf>
    <xf numFmtId="165" fontId="91" fillId="5" borderId="33" xfId="28" applyNumberFormat="1" applyFont="1" applyFill="1" applyBorder="1" applyAlignment="1">
      <alignment horizontal="right" vertical="center" wrapText="1" indent="1"/>
    </xf>
    <xf numFmtId="165" fontId="91" fillId="5" borderId="34" xfId="28" applyNumberFormat="1" applyFont="1" applyFill="1" applyBorder="1" applyAlignment="1">
      <alignment horizontal="right" vertical="center" wrapText="1" indent="1"/>
    </xf>
    <xf numFmtId="165" fontId="90" fillId="5" borderId="9" xfId="28" applyNumberFormat="1" applyFont="1" applyFill="1" applyBorder="1" applyAlignment="1">
      <alignment horizontal="right" vertical="center" wrapText="1" indent="1"/>
    </xf>
    <xf numFmtId="165" fontId="90" fillId="5" borderId="28" xfId="28" applyNumberFormat="1" applyFont="1" applyFill="1" applyBorder="1" applyAlignment="1">
      <alignment horizontal="right" vertical="center" wrapText="1" indent="1"/>
    </xf>
    <xf numFmtId="10" fontId="90" fillId="5" borderId="28" xfId="29" applyNumberFormat="1" applyFont="1" applyFill="1" applyBorder="1" applyAlignment="1">
      <alignment horizontal="right" vertical="center" wrapText="1" indent="2"/>
    </xf>
    <xf numFmtId="0" fontId="90" fillId="8" borderId="0" xfId="28" applyFont="1" applyFill="1" applyAlignment="1">
      <alignment horizontal="center" vertical="center" wrapText="1"/>
    </xf>
    <xf numFmtId="0" fontId="79" fillId="8" borderId="0" xfId="28" applyFont="1" applyFill="1"/>
    <xf numFmtId="0" fontId="37" fillId="8" borderId="4" xfId="28" applyFont="1" applyFill="1" applyBorder="1" applyAlignment="1">
      <alignment horizontal="right" vertical="center" indent="1"/>
    </xf>
    <xf numFmtId="0" fontId="1" fillId="8" borderId="4" xfId="28" applyFill="1" applyBorder="1" applyAlignment="1">
      <alignment horizontal="left" indent="1"/>
    </xf>
    <xf numFmtId="165" fontId="58" fillId="8" borderId="7" xfId="28" applyNumberFormat="1" applyFont="1" applyFill="1" applyBorder="1" applyAlignment="1">
      <alignment horizontal="right" vertical="center" wrapText="1" indent="1"/>
    </xf>
    <xf numFmtId="165" fontId="58" fillId="8" borderId="39" xfId="28" applyNumberFormat="1" applyFont="1" applyFill="1" applyBorder="1" applyAlignment="1">
      <alignment horizontal="right" vertical="center" wrapText="1" indent="1"/>
    </xf>
    <xf numFmtId="165" fontId="58" fillId="8" borderId="4" xfId="28" applyNumberFormat="1" applyFont="1" applyFill="1" applyBorder="1" applyAlignment="1">
      <alignment horizontal="right" vertical="center" wrapText="1" indent="1"/>
    </xf>
    <xf numFmtId="165" fontId="58" fillId="8" borderId="40" xfId="28" applyNumberFormat="1" applyFont="1" applyFill="1" applyBorder="1" applyAlignment="1">
      <alignment horizontal="right" vertical="center" wrapText="1" indent="1"/>
    </xf>
    <xf numFmtId="165" fontId="58" fillId="8" borderId="9" xfId="28" applyNumberFormat="1" applyFont="1" applyFill="1" applyBorder="1" applyAlignment="1">
      <alignment horizontal="right" vertical="center" wrapText="1" indent="1"/>
    </xf>
    <xf numFmtId="165" fontId="58" fillId="8" borderId="28" xfId="28" applyNumberFormat="1" applyFont="1" applyFill="1" applyBorder="1" applyAlignment="1">
      <alignment horizontal="right" vertical="center" wrapText="1" indent="1"/>
    </xf>
    <xf numFmtId="10" fontId="58" fillId="8" borderId="28" xfId="29" applyNumberFormat="1" applyFont="1" applyFill="1" applyBorder="1" applyAlignment="1">
      <alignment horizontal="right" vertical="center" wrapText="1" indent="2"/>
    </xf>
    <xf numFmtId="0" fontId="1" fillId="8" borderId="28" xfId="28" applyFill="1" applyBorder="1" applyAlignment="1">
      <alignment horizontal="left" indent="1"/>
    </xf>
    <xf numFmtId="165" fontId="58" fillId="3" borderId="9" xfId="28" applyNumberFormat="1" applyFont="1" applyFill="1" applyBorder="1" applyAlignment="1">
      <alignment horizontal="right" vertical="center" wrapText="1" indent="1"/>
    </xf>
    <xf numFmtId="165" fontId="58" fillId="3" borderId="28" xfId="28" applyNumberFormat="1" applyFont="1" applyFill="1" applyBorder="1" applyAlignment="1">
      <alignment horizontal="right" vertical="center" wrapText="1" indent="1"/>
    </xf>
    <xf numFmtId="0" fontId="80" fillId="5" borderId="4" xfId="28" applyFont="1" applyFill="1" applyBorder="1" applyAlignment="1">
      <alignment horizontal="right" vertical="center" indent="1"/>
    </xf>
    <xf numFmtId="165" fontId="91" fillId="5" borderId="39" xfId="28" applyNumberFormat="1" applyFont="1" applyFill="1" applyBorder="1" applyAlignment="1">
      <alignment horizontal="right" vertical="center" wrapText="1" indent="1"/>
    </xf>
    <xf numFmtId="165" fontId="91" fillId="5" borderId="4" xfId="28" applyNumberFormat="1" applyFont="1" applyFill="1" applyBorder="1" applyAlignment="1">
      <alignment horizontal="right" vertical="center" wrapText="1" indent="1"/>
    </xf>
    <xf numFmtId="165" fontId="91" fillId="5" borderId="40" xfId="28" applyNumberFormat="1" applyFont="1" applyFill="1" applyBorder="1" applyAlignment="1">
      <alignment horizontal="right" vertical="center" wrapText="1" indent="1"/>
    </xf>
    <xf numFmtId="165" fontId="89" fillId="8" borderId="39" xfId="28" applyNumberFormat="1" applyFont="1" applyFill="1" applyBorder="1" applyAlignment="1">
      <alignment horizontal="right" vertical="center" wrapText="1" indent="1"/>
    </xf>
    <xf numFmtId="165" fontId="89" fillId="8" borderId="4" xfId="28" applyNumberFormat="1" applyFont="1" applyFill="1" applyBorder="1" applyAlignment="1">
      <alignment horizontal="right" vertical="center" wrapText="1" indent="1"/>
    </xf>
    <xf numFmtId="165" fontId="89" fillId="8" borderId="40" xfId="28" applyNumberFormat="1" applyFont="1" applyFill="1" applyBorder="1" applyAlignment="1">
      <alignment horizontal="right" vertical="center" wrapText="1" indent="1"/>
    </xf>
    <xf numFmtId="0" fontId="1" fillId="8" borderId="0" xfId="28" applyFill="1"/>
    <xf numFmtId="165" fontId="89" fillId="8" borderId="65" xfId="28" applyNumberFormat="1" applyFont="1" applyFill="1" applyBorder="1" applyAlignment="1">
      <alignment horizontal="right" vertical="center" wrapText="1" indent="1"/>
    </xf>
    <xf numFmtId="165" fontId="89" fillId="8" borderId="67" xfId="28" applyNumberFormat="1" applyFont="1" applyFill="1" applyBorder="1" applyAlignment="1">
      <alignment horizontal="right" vertical="center" wrapText="1" indent="1"/>
    </xf>
    <xf numFmtId="165" fontId="89" fillId="8" borderId="66" xfId="28" applyNumberFormat="1" applyFont="1" applyFill="1" applyBorder="1" applyAlignment="1">
      <alignment horizontal="right" vertical="center" wrapText="1" indent="1"/>
    </xf>
    <xf numFmtId="0" fontId="1" fillId="8" borderId="0" xfId="28" applyFill="1" applyAlignment="1">
      <alignment vertical="center"/>
    </xf>
    <xf numFmtId="0" fontId="64" fillId="8" borderId="0" xfId="28" applyFont="1" applyFill="1" applyAlignment="1">
      <alignment wrapText="1"/>
    </xf>
    <xf numFmtId="0" fontId="29" fillId="8" borderId="0" xfId="28" applyFont="1" applyFill="1" applyAlignment="1">
      <alignment horizontal="justify" wrapText="1"/>
    </xf>
    <xf numFmtId="0" fontId="26" fillId="8" borderId="0" xfId="28" applyFont="1" applyFill="1" applyAlignment="1">
      <alignment horizontal="right" vertical="center" indent="1"/>
    </xf>
    <xf numFmtId="0" fontId="1" fillId="8" borderId="0" xfId="28" applyFill="1" applyAlignment="1">
      <alignment horizontal="right" vertical="center" wrapText="1" indent="1"/>
    </xf>
    <xf numFmtId="0" fontId="29" fillId="8" borderId="0" xfId="28" applyFont="1" applyFill="1" applyAlignment="1">
      <alignment horizontal="right" indent="1"/>
    </xf>
    <xf numFmtId="0" fontId="56" fillId="8" borderId="0" xfId="28" applyFont="1" applyFill="1" applyAlignment="1">
      <alignment horizontal="left"/>
    </xf>
    <xf numFmtId="0" fontId="76" fillId="8" borderId="0" xfId="28" applyFont="1" applyFill="1" applyAlignment="1">
      <alignment horizontal="left"/>
    </xf>
    <xf numFmtId="0" fontId="29" fillId="8" borderId="0" xfId="28" applyFont="1" applyFill="1"/>
    <xf numFmtId="0" fontId="1" fillId="8" borderId="0" xfId="28" applyFill="1" applyAlignment="1">
      <alignment horizontal="right" indent="1"/>
    </xf>
    <xf numFmtId="0" fontId="1" fillId="8" borderId="4" xfId="28" applyFill="1" applyBorder="1" applyAlignment="1">
      <alignment horizontal="center"/>
    </xf>
    <xf numFmtId="0" fontId="1" fillId="8" borderId="27" xfId="28" applyFill="1" applyBorder="1" applyAlignment="1">
      <alignment horizontal="center"/>
    </xf>
    <xf numFmtId="0" fontId="69" fillId="8" borderId="4" xfId="28" applyFont="1" applyFill="1" applyBorder="1" applyAlignment="1">
      <alignment horizontal="center" vertical="center" wrapText="1"/>
    </xf>
    <xf numFmtId="0" fontId="69" fillId="8" borderId="27" xfId="28" applyFont="1" applyFill="1" applyBorder="1" applyAlignment="1">
      <alignment horizontal="center" vertical="center" wrapText="1"/>
    </xf>
    <xf numFmtId="0" fontId="69" fillId="8" borderId="1" xfId="28" applyFont="1" applyFill="1" applyBorder="1" applyAlignment="1">
      <alignment horizontal="center" vertical="center" wrapText="1"/>
    </xf>
    <xf numFmtId="0" fontId="77" fillId="3" borderId="23" xfId="28" applyFont="1" applyFill="1" applyBorder="1" applyAlignment="1">
      <alignment horizontal="center" vertical="center" wrapText="1"/>
    </xf>
    <xf numFmtId="0" fontId="69" fillId="8" borderId="3" xfId="28" applyFont="1" applyFill="1" applyBorder="1" applyAlignment="1">
      <alignment horizontal="center" vertical="center" wrapText="1"/>
    </xf>
    <xf numFmtId="0" fontId="1" fillId="8" borderId="8" xfId="28" applyFill="1" applyBorder="1" applyAlignment="1">
      <alignment horizontal="right" indent="1"/>
    </xf>
    <xf numFmtId="0" fontId="69" fillId="8" borderId="2" xfId="28" applyFont="1" applyFill="1" applyBorder="1" applyAlignment="1">
      <alignment horizontal="center" vertical="center" wrapText="1"/>
    </xf>
    <xf numFmtId="0" fontId="69" fillId="0" borderId="26" xfId="28" applyFont="1" applyBorder="1" applyAlignment="1">
      <alignment horizontal="center" vertical="center" wrapText="1"/>
    </xf>
    <xf numFmtId="0" fontId="77" fillId="0" borderId="0" xfId="28" applyFont="1" applyAlignment="1">
      <alignment horizontal="center" vertical="center" wrapText="1"/>
    </xf>
    <xf numFmtId="0" fontId="1" fillId="8" borderId="29" xfId="28" applyFill="1" applyBorder="1" applyAlignment="1">
      <alignment horizontal="right" vertical="center" indent="1"/>
    </xf>
    <xf numFmtId="0" fontId="77" fillId="8" borderId="27" xfId="28" applyFont="1" applyFill="1" applyBorder="1" applyAlignment="1">
      <alignment horizontal="left" vertical="center" wrapText="1" indent="1"/>
    </xf>
    <xf numFmtId="3" fontId="1" fillId="8" borderId="4" xfId="28" applyNumberFormat="1" applyFill="1" applyBorder="1" applyAlignment="1">
      <alignment horizontal="right" indent="1"/>
    </xf>
    <xf numFmtId="4" fontId="69" fillId="8" borderId="28" xfId="28" applyNumberFormat="1" applyFont="1" applyFill="1" applyBorder="1" applyAlignment="1">
      <alignment horizontal="right" vertical="center" wrapText="1" indent="1"/>
    </xf>
    <xf numFmtId="0" fontId="69" fillId="8" borderId="7" xfId="28" applyFont="1" applyFill="1" applyBorder="1" applyAlignment="1">
      <alignment horizontal="center" vertical="center" wrapText="1"/>
    </xf>
    <xf numFmtId="10" fontId="77" fillId="8" borderId="38" xfId="28" applyNumberFormat="1" applyFont="1" applyFill="1" applyBorder="1" applyAlignment="1">
      <alignment horizontal="right" vertical="center" wrapText="1" indent="1"/>
    </xf>
    <xf numFmtId="4" fontId="69" fillId="8" borderId="9" xfId="28" applyNumberFormat="1" applyFont="1" applyFill="1" applyBorder="1" applyAlignment="1">
      <alignment horizontal="right" vertical="center" wrapText="1" indent="1"/>
    </xf>
    <xf numFmtId="0" fontId="1" fillId="8" borderId="27" xfId="28" applyFill="1" applyBorder="1" applyAlignment="1">
      <alignment horizontal="right" vertical="center" indent="1"/>
    </xf>
    <xf numFmtId="0" fontId="69" fillId="8" borderId="27" xfId="28" applyFont="1" applyFill="1" applyBorder="1" applyAlignment="1">
      <alignment horizontal="left" vertical="center" wrapText="1" indent="1"/>
    </xf>
    <xf numFmtId="4" fontId="69" fillId="8" borderId="4" xfId="28" applyNumberFormat="1" applyFont="1" applyFill="1" applyBorder="1" applyAlignment="1">
      <alignment horizontal="right" vertical="center" wrapText="1" indent="1"/>
    </xf>
    <xf numFmtId="0" fontId="69" fillId="8" borderId="10" xfId="28" applyFont="1" applyFill="1" applyBorder="1" applyAlignment="1">
      <alignment horizontal="center" vertical="center" wrapText="1"/>
    </xf>
    <xf numFmtId="9" fontId="69" fillId="8" borderId="41" xfId="28" applyNumberFormat="1" applyFont="1" applyFill="1" applyBorder="1" applyAlignment="1">
      <alignment horizontal="right" vertical="center" wrapText="1" indent="1"/>
    </xf>
    <xf numFmtId="4" fontId="69" fillId="8" borderId="11" xfId="28" applyNumberFormat="1" applyFont="1" applyFill="1" applyBorder="1" applyAlignment="1">
      <alignment horizontal="right" vertical="center" wrapText="1" indent="1"/>
    </xf>
    <xf numFmtId="10" fontId="77" fillId="8" borderId="41" xfId="28" applyNumberFormat="1" applyFont="1" applyFill="1" applyBorder="1" applyAlignment="1">
      <alignment horizontal="right" vertical="center" wrapText="1" indent="1"/>
    </xf>
    <xf numFmtId="0" fontId="69" fillId="8" borderId="4" xfId="28" applyFont="1" applyFill="1" applyBorder="1" applyAlignment="1">
      <alignment horizontal="left" vertical="center" wrapText="1" indent="1"/>
    </xf>
    <xf numFmtId="10" fontId="69" fillId="8" borderId="41" xfId="28" applyNumberFormat="1" applyFont="1" applyFill="1" applyBorder="1" applyAlignment="1">
      <alignment horizontal="right" vertical="center" wrapText="1" indent="1"/>
    </xf>
    <xf numFmtId="0" fontId="77" fillId="0" borderId="4" xfId="28" applyFont="1" applyBorder="1" applyAlignment="1">
      <alignment horizontal="left" vertical="center" wrapText="1" indent="1"/>
    </xf>
    <xf numFmtId="4" fontId="69" fillId="0" borderId="4" xfId="28" applyNumberFormat="1" applyFont="1" applyBorder="1" applyAlignment="1">
      <alignment horizontal="right" vertical="center" wrapText="1" indent="1"/>
    </xf>
    <xf numFmtId="0" fontId="69" fillId="0" borderId="10" xfId="28" applyFont="1" applyBorder="1" applyAlignment="1">
      <alignment horizontal="center" vertical="center" wrapText="1"/>
    </xf>
    <xf numFmtId="10" fontId="77" fillId="0" borderId="41" xfId="28" applyNumberFormat="1" applyFont="1" applyBorder="1" applyAlignment="1">
      <alignment horizontal="right" vertical="center" wrapText="1" indent="1"/>
    </xf>
    <xf numFmtId="4" fontId="69" fillId="0" borderId="11" xfId="28" applyNumberFormat="1" applyFont="1" applyBorder="1" applyAlignment="1">
      <alignment horizontal="right" vertical="center" wrapText="1" indent="1"/>
    </xf>
    <xf numFmtId="0" fontId="29" fillId="0" borderId="0" xfId="28" applyFont="1"/>
    <xf numFmtId="0" fontId="1" fillId="8" borderId="4" xfId="28" applyFill="1" applyBorder="1" applyAlignment="1">
      <alignment horizontal="right" vertical="center" indent="1"/>
    </xf>
    <xf numFmtId="0" fontId="77" fillId="8" borderId="4" xfId="28" applyFont="1" applyFill="1" applyBorder="1" applyAlignment="1">
      <alignment horizontal="left" vertical="center" wrapText="1" indent="1"/>
    </xf>
    <xf numFmtId="9" fontId="69" fillId="8" borderId="58" xfId="28" applyNumberFormat="1" applyFont="1" applyFill="1" applyBorder="1" applyAlignment="1">
      <alignment horizontal="right" vertical="center" wrapText="1" indent="1"/>
    </xf>
    <xf numFmtId="0" fontId="33" fillId="8" borderId="4" xfId="28" applyFont="1" applyFill="1" applyBorder="1"/>
    <xf numFmtId="0" fontId="1" fillId="8" borderId="0" xfId="28" applyFill="1" applyAlignment="1">
      <alignment horizontal="center"/>
    </xf>
    <xf numFmtId="0" fontId="33" fillId="8" borderId="4" xfId="28" applyFont="1" applyFill="1" applyBorder="1" applyAlignment="1">
      <alignment horizontal="center" vertical="center"/>
    </xf>
    <xf numFmtId="0" fontId="1" fillId="0" borderId="29" xfId="28" applyBorder="1" applyAlignment="1">
      <alignment horizontal="center" vertical="center" wrapText="1"/>
    </xf>
    <xf numFmtId="0" fontId="33" fillId="8" borderId="0" xfId="28" applyFont="1" applyFill="1" applyAlignment="1">
      <alignment horizontal="center" vertical="center"/>
    </xf>
    <xf numFmtId="0" fontId="33" fillId="8" borderId="0" xfId="28" applyFont="1" applyFill="1" applyAlignment="1">
      <alignment horizontal="right" indent="1"/>
    </xf>
    <xf numFmtId="0" fontId="33" fillId="8" borderId="4" xfId="28" applyFont="1" applyFill="1" applyBorder="1" applyAlignment="1">
      <alignment horizontal="right"/>
    </xf>
    <xf numFmtId="0" fontId="33" fillId="8" borderId="0" xfId="28" applyFont="1" applyFill="1"/>
    <xf numFmtId="0" fontId="1" fillId="0" borderId="28" xfId="28" applyBorder="1" applyAlignment="1">
      <alignment vertical="center" wrapText="1"/>
    </xf>
    <xf numFmtId="0" fontId="33" fillId="8" borderId="4" xfId="28" applyFont="1" applyFill="1" applyBorder="1" applyAlignment="1">
      <alignment wrapText="1"/>
    </xf>
    <xf numFmtId="0" fontId="78" fillId="8" borderId="4" xfId="28" applyFont="1" applyFill="1" applyBorder="1"/>
    <xf numFmtId="0" fontId="78" fillId="8" borderId="4" xfId="28" applyFont="1" applyFill="1" applyBorder="1" applyAlignment="1">
      <alignment horizontal="right"/>
    </xf>
    <xf numFmtId="0" fontId="1" fillId="0" borderId="4" xfId="28" applyBorder="1" applyAlignment="1">
      <alignment horizontal="center"/>
    </xf>
    <xf numFmtId="0" fontId="1" fillId="8" borderId="29" xfId="28" applyFill="1" applyBorder="1" applyAlignment="1">
      <alignment horizontal="center" vertical="center" wrapText="1"/>
    </xf>
    <xf numFmtId="0" fontId="1" fillId="8" borderId="26" xfId="28" applyFill="1" applyBorder="1" applyAlignment="1">
      <alignment horizontal="center" vertical="center" wrapText="1"/>
    </xf>
    <xf numFmtId="0" fontId="1" fillId="0" borderId="26" xfId="28" applyBorder="1" applyAlignment="1">
      <alignment horizontal="center" vertical="center" wrapText="1"/>
    </xf>
    <xf numFmtId="0" fontId="37" fillId="8" borderId="4" xfId="28" applyFont="1" applyFill="1" applyBorder="1" applyAlignment="1">
      <alignment horizontal="right" indent="1"/>
    </xf>
    <xf numFmtId="0" fontId="1" fillId="8" borderId="28" xfId="28" applyFill="1" applyBorder="1"/>
    <xf numFmtId="0" fontId="1" fillId="8" borderId="28" xfId="28" applyFill="1" applyBorder="1" applyAlignment="1">
      <alignment horizontal="center"/>
    </xf>
    <xf numFmtId="0" fontId="1" fillId="0" borderId="28" xfId="28" applyBorder="1" applyAlignment="1">
      <alignment horizontal="center"/>
    </xf>
    <xf numFmtId="0" fontId="1" fillId="0" borderId="0" xfId="28"/>
    <xf numFmtId="0" fontId="15" fillId="8" borderId="5" xfId="28" applyFont="1" applyFill="1" applyBorder="1" applyAlignment="1">
      <alignment horizontal="left" indent="1"/>
    </xf>
    <xf numFmtId="0" fontId="1" fillId="8" borderId="0" xfId="28" applyFill="1" applyAlignment="1">
      <alignment horizontal="left" indent="1"/>
    </xf>
    <xf numFmtId="0" fontId="1" fillId="8" borderId="5" xfId="28" applyFill="1" applyBorder="1" applyAlignment="1">
      <alignment horizontal="left" indent="1"/>
    </xf>
    <xf numFmtId="0" fontId="1" fillId="8" borderId="6" xfId="28" applyFill="1" applyBorder="1"/>
    <xf numFmtId="0" fontId="1" fillId="8" borderId="5" xfId="28" applyFill="1" applyBorder="1"/>
    <xf numFmtId="0" fontId="1" fillId="8" borderId="5" xfId="28" applyFill="1" applyBorder="1" applyAlignment="1">
      <alignment horizontal="left" indent="2"/>
    </xf>
    <xf numFmtId="0" fontId="1" fillId="8" borderId="7" xfId="28" applyFill="1" applyBorder="1"/>
    <xf numFmtId="0" fontId="1" fillId="8" borderId="8" xfId="28" applyFill="1" applyBorder="1"/>
    <xf numFmtId="0" fontId="1" fillId="8" borderId="7" xfId="28" applyFill="1" applyBorder="1" applyAlignment="1">
      <alignment horizontal="left" indent="2"/>
    </xf>
    <xf numFmtId="0" fontId="1" fillId="8" borderId="9" xfId="28" applyFill="1" applyBorder="1"/>
    <xf numFmtId="0" fontId="29" fillId="8" borderId="4" xfId="28" applyFont="1" applyFill="1" applyBorder="1" applyAlignment="1">
      <alignment horizontal="center" vertical="center"/>
    </xf>
    <xf numFmtId="0" fontId="29" fillId="8" borderId="27" xfId="28" applyFont="1" applyFill="1" applyBorder="1" applyAlignment="1">
      <alignment horizontal="center" vertical="center"/>
    </xf>
    <xf numFmtId="0" fontId="29" fillId="0" borderId="27" xfId="28" applyFont="1" applyBorder="1" applyAlignment="1">
      <alignment horizontal="center" vertical="center"/>
    </xf>
    <xf numFmtId="0" fontId="1" fillId="8" borderId="29" xfId="28" applyFill="1" applyBorder="1" applyAlignment="1">
      <alignment vertical="center" wrapText="1"/>
    </xf>
    <xf numFmtId="0" fontId="1" fillId="8" borderId="10" xfId="28" applyFill="1" applyBorder="1" applyAlignment="1">
      <alignment horizontal="center" vertical="center" wrapText="1"/>
    </xf>
    <xf numFmtId="0" fontId="1" fillId="8" borderId="11" xfId="28" applyFill="1" applyBorder="1" applyAlignment="1">
      <alignment horizontal="center" vertical="center" wrapText="1"/>
    </xf>
    <xf numFmtId="0" fontId="79" fillId="3" borderId="59" xfId="28" applyFont="1" applyFill="1" applyBorder="1" applyAlignment="1">
      <alignment horizontal="center" vertical="center" wrapText="1"/>
    </xf>
    <xf numFmtId="0" fontId="1" fillId="8" borderId="27" xfId="28" applyFill="1" applyBorder="1" applyAlignment="1">
      <alignment horizontal="center" vertical="center" wrapText="1"/>
    </xf>
    <xf numFmtId="0" fontId="37" fillId="0" borderId="1" xfId="28" applyFont="1" applyBorder="1" applyAlignment="1">
      <alignment horizontal="center" vertical="center" wrapText="1"/>
    </xf>
    <xf numFmtId="0" fontId="37" fillId="8" borderId="1" xfId="28" applyFont="1" applyFill="1" applyBorder="1" applyAlignment="1">
      <alignment horizontal="center" vertical="center" wrapText="1"/>
    </xf>
    <xf numFmtId="0" fontId="1" fillId="8" borderId="6" xfId="28" applyFill="1" applyBorder="1" applyAlignment="1">
      <alignment horizontal="center" vertical="center" wrapText="1"/>
    </xf>
    <xf numFmtId="0" fontId="55" fillId="8" borderId="29" xfId="28" applyFont="1" applyFill="1" applyBorder="1" applyAlignment="1">
      <alignment horizontal="center"/>
    </xf>
    <xf numFmtId="0" fontId="37" fillId="0" borderId="27" xfId="28" applyFont="1" applyBorder="1" applyAlignment="1">
      <alignment horizontal="center" vertical="center" wrapText="1"/>
    </xf>
    <xf numFmtId="0" fontId="22" fillId="8" borderId="26" xfId="28" applyFont="1" applyFill="1" applyBorder="1" applyAlignment="1">
      <alignment horizontal="center" vertical="center" wrapText="1"/>
    </xf>
    <xf numFmtId="0" fontId="29" fillId="8" borderId="26" xfId="28" applyFont="1" applyFill="1" applyBorder="1" applyAlignment="1">
      <alignment vertical="center" wrapText="1"/>
    </xf>
    <xf numFmtId="0" fontId="26" fillId="0" borderId="26" xfId="28" applyFont="1" applyBorder="1" applyAlignment="1">
      <alignment horizontal="center" vertical="center" wrapText="1"/>
    </xf>
    <xf numFmtId="0" fontId="26" fillId="8" borderId="26" xfId="28" applyFont="1" applyFill="1" applyBorder="1" applyAlignment="1">
      <alignment vertical="center" wrapText="1"/>
    </xf>
    <xf numFmtId="0" fontId="84" fillId="0" borderId="0" xfId="28" applyFont="1" applyAlignment="1">
      <alignment horizontal="center" vertical="center" wrapText="1"/>
    </xf>
    <xf numFmtId="0" fontId="79" fillId="0" borderId="0" xfId="28" applyFont="1" applyAlignment="1">
      <alignment horizontal="center" vertical="center" wrapText="1"/>
    </xf>
    <xf numFmtId="0" fontId="29" fillId="8" borderId="26" xfId="28" applyFont="1" applyFill="1" applyBorder="1" applyAlignment="1">
      <alignment horizontal="center" vertical="center" wrapText="1"/>
    </xf>
    <xf numFmtId="0" fontId="83" fillId="8" borderId="26" xfId="28" applyFont="1" applyFill="1" applyBorder="1"/>
    <xf numFmtId="0" fontId="26" fillId="0" borderId="26" xfId="28" applyFont="1" applyBorder="1" applyAlignment="1">
      <alignment vertical="center" wrapText="1"/>
    </xf>
    <xf numFmtId="0" fontId="1" fillId="8" borderId="4" xfId="28" applyFill="1" applyBorder="1" applyAlignment="1">
      <alignment horizontal="right" indent="1"/>
    </xf>
    <xf numFmtId="0" fontId="29" fillId="8" borderId="28" xfId="28" applyFont="1" applyFill="1" applyBorder="1" applyAlignment="1">
      <alignment horizontal="left" vertical="center" indent="1"/>
    </xf>
    <xf numFmtId="165" fontId="58" fillId="8" borderId="10" xfId="28" applyNumberFormat="1" applyFont="1" applyFill="1" applyBorder="1" applyAlignment="1">
      <alignment horizontal="right" vertical="center" wrapText="1" indent="1"/>
    </xf>
    <xf numFmtId="165" fontId="90" fillId="8" borderId="32" xfId="28" applyNumberFormat="1" applyFont="1" applyFill="1" applyBorder="1" applyAlignment="1">
      <alignment horizontal="right" vertical="center" wrapText="1" indent="1"/>
    </xf>
    <xf numFmtId="165" fontId="90" fillId="8" borderId="33" xfId="28" applyNumberFormat="1" applyFont="1" applyFill="1" applyBorder="1" applyAlignment="1">
      <alignment horizontal="right" vertical="center" wrapText="1" indent="1"/>
    </xf>
    <xf numFmtId="165" fontId="90" fillId="8" borderId="34" xfId="28" applyNumberFormat="1" applyFont="1" applyFill="1" applyBorder="1" applyAlignment="1">
      <alignment horizontal="right" vertical="center" wrapText="1" indent="1"/>
    </xf>
    <xf numFmtId="165" fontId="58" fillId="8" borderId="11" xfId="28" applyNumberFormat="1" applyFont="1" applyFill="1" applyBorder="1" applyAlignment="1">
      <alignment horizontal="right" vertical="center" wrapText="1" indent="1"/>
    </xf>
    <xf numFmtId="0" fontId="29" fillId="8" borderId="4" xfId="28" applyFont="1" applyFill="1" applyBorder="1" applyAlignment="1">
      <alignment horizontal="left" vertical="center" indent="1"/>
    </xf>
    <xf numFmtId="165" fontId="90" fillId="8" borderId="39" xfId="28" applyNumberFormat="1" applyFont="1" applyFill="1" applyBorder="1" applyAlignment="1">
      <alignment horizontal="right" vertical="center" wrapText="1" indent="1"/>
    </xf>
    <xf numFmtId="165" fontId="90" fillId="8" borderId="4" xfId="28" applyNumberFormat="1" applyFont="1" applyFill="1" applyBorder="1" applyAlignment="1">
      <alignment horizontal="right" vertical="center" wrapText="1" indent="1"/>
    </xf>
    <xf numFmtId="165" fontId="90" fillId="8" borderId="40" xfId="28" applyNumberFormat="1" applyFont="1" applyFill="1" applyBorder="1" applyAlignment="1">
      <alignment horizontal="right" vertical="center" wrapText="1" indent="1"/>
    </xf>
    <xf numFmtId="0" fontId="1" fillId="18" borderId="4" xfId="28" applyFill="1" applyBorder="1" applyAlignment="1">
      <alignment horizontal="right" indent="1"/>
    </xf>
    <xf numFmtId="0" fontId="29" fillId="18" borderId="4" xfId="28" applyFont="1" applyFill="1" applyBorder="1" applyAlignment="1">
      <alignment horizontal="left" vertical="center" indent="1"/>
    </xf>
    <xf numFmtId="165" fontId="58" fillId="18" borderId="4" xfId="28" applyNumberFormat="1" applyFont="1" applyFill="1" applyBorder="1" applyAlignment="1">
      <alignment horizontal="right" vertical="center" wrapText="1" indent="1"/>
    </xf>
    <xf numFmtId="165" fontId="58" fillId="18" borderId="10" xfId="28" applyNumberFormat="1" applyFont="1" applyFill="1" applyBorder="1" applyAlignment="1">
      <alignment horizontal="right" vertical="center" wrapText="1" indent="1"/>
    </xf>
    <xf numFmtId="165" fontId="90" fillId="18" borderId="39" xfId="28" applyNumberFormat="1" applyFont="1" applyFill="1" applyBorder="1" applyAlignment="1">
      <alignment horizontal="right" vertical="center" wrapText="1" indent="1"/>
    </xf>
    <xf numFmtId="165" fontId="90" fillId="18" borderId="4" xfId="28" applyNumberFormat="1" applyFont="1" applyFill="1" applyBorder="1" applyAlignment="1">
      <alignment horizontal="right" vertical="center" wrapText="1" indent="1"/>
    </xf>
    <xf numFmtId="165" fontId="90" fillId="18" borderId="40" xfId="28" applyNumberFormat="1" applyFont="1" applyFill="1" applyBorder="1" applyAlignment="1">
      <alignment horizontal="right" vertical="center" wrapText="1" indent="1"/>
    </xf>
    <xf numFmtId="165" fontId="58" fillId="18" borderId="11" xfId="28" applyNumberFormat="1" applyFont="1" applyFill="1" applyBorder="1" applyAlignment="1">
      <alignment horizontal="right" vertical="center" wrapText="1" indent="1"/>
    </xf>
    <xf numFmtId="165" fontId="90" fillId="8" borderId="65" xfId="28" applyNumberFormat="1" applyFont="1" applyFill="1" applyBorder="1" applyAlignment="1">
      <alignment horizontal="right" vertical="center" wrapText="1" indent="1"/>
    </xf>
    <xf numFmtId="165" fontId="90" fillId="8" borderId="67" xfId="28" applyNumberFormat="1" applyFont="1" applyFill="1" applyBorder="1" applyAlignment="1">
      <alignment horizontal="right" vertical="center" wrapText="1" indent="1"/>
    </xf>
    <xf numFmtId="165" fontId="90" fillId="8" borderId="66" xfId="28" applyNumberFormat="1" applyFont="1" applyFill="1" applyBorder="1" applyAlignment="1">
      <alignment horizontal="right" vertical="center" wrapText="1" indent="1"/>
    </xf>
    <xf numFmtId="3" fontId="93" fillId="0" borderId="0" xfId="28" applyNumberFormat="1" applyFont="1" applyAlignment="1">
      <alignment horizontal="right"/>
    </xf>
    <xf numFmtId="0" fontId="64" fillId="0" borderId="0" xfId="28" applyFont="1"/>
    <xf numFmtId="4" fontId="86" fillId="0" borderId="0" xfId="28" applyNumberFormat="1" applyFont="1"/>
    <xf numFmtId="0" fontId="1" fillId="8" borderId="28" xfId="28" applyFill="1" applyBorder="1" applyAlignment="1">
      <alignment horizontal="center" vertical="center" wrapText="1"/>
    </xf>
    <xf numFmtId="0" fontId="37" fillId="0" borderId="10" xfId="28" applyFont="1" applyBorder="1" applyAlignment="1">
      <alignment horizontal="center" vertical="center" wrapText="1"/>
    </xf>
    <xf numFmtId="0" fontId="55" fillId="8" borderId="28" xfId="28" applyFont="1" applyFill="1" applyBorder="1" applyAlignment="1">
      <alignment horizontal="center"/>
    </xf>
    <xf numFmtId="0" fontId="37" fillId="0" borderId="4" xfId="28" applyFont="1" applyBorder="1" applyAlignment="1">
      <alignment horizontal="center" vertical="center" wrapText="1"/>
    </xf>
    <xf numFmtId="0" fontId="1" fillId="8" borderId="4" xfId="28" applyFill="1" applyBorder="1" applyAlignment="1">
      <alignment horizontal="center" vertical="center"/>
    </xf>
    <xf numFmtId="0" fontId="1" fillId="8" borderId="27" xfId="28" applyFill="1" applyBorder="1" applyAlignment="1">
      <alignment horizontal="center" vertical="center"/>
    </xf>
    <xf numFmtId="0" fontId="1" fillId="0" borderId="27" xfId="28" applyBorder="1" applyAlignment="1">
      <alignment horizontal="center" vertical="center"/>
    </xf>
    <xf numFmtId="0" fontId="1" fillId="8" borderId="26" xfId="28" applyFill="1" applyBorder="1" applyAlignment="1">
      <alignment vertical="center" wrapText="1"/>
    </xf>
    <xf numFmtId="0" fontId="37" fillId="0" borderId="26" xfId="28" applyFont="1" applyBorder="1" applyAlignment="1">
      <alignment horizontal="center" vertical="center" wrapText="1"/>
    </xf>
    <xf numFmtId="0" fontId="37" fillId="8" borderId="26" xfId="28" applyFont="1" applyFill="1" applyBorder="1" applyAlignment="1">
      <alignment vertical="center" wrapText="1"/>
    </xf>
    <xf numFmtId="0" fontId="84" fillId="0" borderId="2" xfId="28" applyFont="1" applyBorder="1" applyAlignment="1">
      <alignment horizontal="center" vertical="center" wrapText="1"/>
    </xf>
    <xf numFmtId="0" fontId="79" fillId="0" borderId="2" xfId="28" applyFont="1" applyBorder="1" applyAlignment="1">
      <alignment horizontal="center" vertical="center" wrapText="1"/>
    </xf>
    <xf numFmtId="0" fontId="55" fillId="8" borderId="26" xfId="28" applyFont="1" applyFill="1" applyBorder="1"/>
    <xf numFmtId="0" fontId="37" fillId="0" borderId="26" xfId="28" applyFont="1" applyBorder="1" applyAlignment="1">
      <alignment vertical="center" wrapText="1"/>
    </xf>
    <xf numFmtId="0" fontId="1" fillId="8" borderId="4" xfId="28" applyFill="1" applyBorder="1" applyAlignment="1">
      <alignment horizontal="left" vertical="center" indent="1"/>
    </xf>
    <xf numFmtId="0" fontId="1" fillId="18" borderId="4" xfId="28" applyFill="1" applyBorder="1" applyAlignment="1">
      <alignment horizontal="left" vertical="center" indent="1"/>
    </xf>
    <xf numFmtId="4" fontId="29" fillId="8" borderId="0" xfId="28" applyNumberFormat="1" applyFont="1" applyFill="1"/>
    <xf numFmtId="0" fontId="64" fillId="8" borderId="0" xfId="28" applyFont="1" applyFill="1"/>
    <xf numFmtId="0" fontId="29" fillId="8" borderId="0" xfId="28" applyFont="1" applyFill="1" applyAlignment="1">
      <alignment wrapText="1"/>
    </xf>
    <xf numFmtId="0" fontId="37" fillId="0" borderId="4" xfId="28" applyFont="1" applyBorder="1" applyAlignment="1">
      <alignment horizontal="center" vertical="center"/>
    </xf>
    <xf numFmtId="0" fontId="14" fillId="3" borderId="23" xfId="28" applyFont="1" applyFill="1" applyBorder="1" applyAlignment="1">
      <alignment horizontal="center" vertical="center" wrapText="1"/>
    </xf>
    <xf numFmtId="0" fontId="1" fillId="0" borderId="8" xfId="28" applyBorder="1" applyAlignment="1">
      <alignment horizontal="center"/>
    </xf>
    <xf numFmtId="0" fontId="24" fillId="0" borderId="26" xfId="28" applyFont="1" applyBorder="1" applyAlignment="1">
      <alignment horizontal="center" vertical="center"/>
    </xf>
    <xf numFmtId="0" fontId="24" fillId="0" borderId="26" xfId="28" applyFont="1" applyBorder="1" applyAlignment="1">
      <alignment horizontal="center" vertical="center" wrapText="1"/>
    </xf>
    <xf numFmtId="0" fontId="94" fillId="0" borderId="0" xfId="28" applyFont="1" applyAlignment="1">
      <alignment horizontal="center" vertical="center" wrapText="1"/>
    </xf>
    <xf numFmtId="0" fontId="1" fillId="8" borderId="4" xfId="28" applyFill="1" applyBorder="1" applyAlignment="1">
      <alignment horizontal="right" vertical="center" wrapText="1" indent="1"/>
    </xf>
    <xf numFmtId="0" fontId="1" fillId="8" borderId="28" xfId="28" applyFill="1" applyBorder="1" applyAlignment="1">
      <alignment horizontal="center" vertical="center"/>
    </xf>
    <xf numFmtId="10" fontId="1" fillId="8" borderId="28" xfId="29" applyNumberFormat="1" applyFont="1" applyFill="1" applyBorder="1" applyAlignment="1">
      <alignment horizontal="right" vertical="center" indent="1"/>
    </xf>
    <xf numFmtId="10" fontId="1" fillId="8" borderId="7" xfId="29" applyNumberFormat="1" applyFont="1" applyFill="1" applyBorder="1" applyAlignment="1">
      <alignment horizontal="right" vertical="center" indent="1"/>
    </xf>
    <xf numFmtId="10" fontId="14" fillId="8" borderId="38" xfId="29" applyNumberFormat="1" applyFont="1" applyFill="1" applyBorder="1" applyAlignment="1">
      <alignment horizontal="right" vertical="center" indent="1"/>
    </xf>
    <xf numFmtId="10" fontId="1" fillId="8" borderId="9" xfId="29" applyNumberFormat="1" applyFont="1" applyFill="1" applyBorder="1" applyAlignment="1">
      <alignment horizontal="right" vertical="center" indent="1"/>
    </xf>
    <xf numFmtId="0" fontId="1" fillId="8" borderId="28" xfId="28" applyFill="1" applyBorder="1" applyAlignment="1">
      <alignment horizontal="right" vertical="center" wrapText="1" indent="1"/>
    </xf>
    <xf numFmtId="10" fontId="1" fillId="8" borderId="4" xfId="29" applyNumberFormat="1" applyFont="1" applyFill="1" applyBorder="1" applyAlignment="1">
      <alignment horizontal="right" vertical="center" indent="1"/>
    </xf>
    <xf numFmtId="10" fontId="1" fillId="8" borderId="10" xfId="29" applyNumberFormat="1" applyFont="1" applyFill="1" applyBorder="1" applyAlignment="1">
      <alignment horizontal="right" vertical="center" indent="1"/>
    </xf>
    <xf numFmtId="10" fontId="14" fillId="8" borderId="58" xfId="29" applyNumberFormat="1" applyFont="1" applyFill="1" applyBorder="1" applyAlignment="1">
      <alignment horizontal="right" vertical="center" indent="1"/>
    </xf>
    <xf numFmtId="10" fontId="1" fillId="8" borderId="11" xfId="29" applyNumberFormat="1" applyFont="1" applyFill="1" applyBorder="1" applyAlignment="1">
      <alignment horizontal="right" vertical="center" indent="1"/>
    </xf>
    <xf numFmtId="0" fontId="55" fillId="8" borderId="0" xfId="28" applyFont="1" applyFill="1" applyAlignment="1">
      <alignment horizontal="right" vertical="center" wrapText="1"/>
    </xf>
    <xf numFmtId="0" fontId="1" fillId="8" borderId="5" xfId="28" applyFill="1" applyBorder="1" applyAlignment="1">
      <alignment horizontal="center" vertical="center" wrapText="1"/>
    </xf>
    <xf numFmtId="0" fontId="1" fillId="8" borderId="1" xfId="28" applyFill="1" applyBorder="1" applyAlignment="1">
      <alignment horizontal="center" vertical="center" wrapText="1"/>
    </xf>
    <xf numFmtId="0" fontId="1" fillId="8" borderId="30" xfId="28" applyFill="1" applyBorder="1" applyAlignment="1">
      <alignment horizontal="center" vertical="center" wrapText="1"/>
    </xf>
    <xf numFmtId="0" fontId="1" fillId="8" borderId="28" xfId="28" applyFill="1" applyBorder="1" applyAlignment="1">
      <alignment vertical="center" wrapText="1"/>
    </xf>
    <xf numFmtId="0" fontId="1" fillId="8" borderId="4" xfId="28" applyFill="1" applyBorder="1" applyAlignment="1">
      <alignment horizontal="center" vertical="center" wrapText="1"/>
    </xf>
    <xf numFmtId="0" fontId="1" fillId="8" borderId="61" xfId="28" applyFill="1" applyBorder="1" applyAlignment="1">
      <alignment horizontal="center" vertical="center" wrapText="1"/>
    </xf>
    <xf numFmtId="0" fontId="1" fillId="8" borderId="70" xfId="28" applyFill="1" applyBorder="1" applyAlignment="1">
      <alignment horizontal="center" vertical="center" wrapText="1"/>
    </xf>
    <xf numFmtId="0" fontId="1" fillId="8" borderId="67" xfId="28" applyFill="1" applyBorder="1" applyAlignment="1">
      <alignment horizontal="center" vertical="center" wrapText="1"/>
    </xf>
    <xf numFmtId="0" fontId="1" fillId="8" borderId="66" xfId="28" applyFill="1" applyBorder="1" applyAlignment="1">
      <alignment horizontal="center" vertical="center" wrapText="1"/>
    </xf>
    <xf numFmtId="0" fontId="1" fillId="0" borderId="0" xfId="28" applyAlignment="1">
      <alignment vertical="center" wrapText="1"/>
    </xf>
    <xf numFmtId="0" fontId="1" fillId="8" borderId="8" xfId="28" applyFill="1" applyBorder="1" applyAlignment="1">
      <alignment vertical="center" wrapText="1"/>
    </xf>
    <xf numFmtId="0" fontId="1" fillId="5" borderId="10" xfId="28" applyFill="1" applyBorder="1" applyAlignment="1">
      <alignment horizontal="right" vertical="center" wrapText="1" indent="1"/>
    </xf>
    <xf numFmtId="0" fontId="1" fillId="5" borderId="35" xfId="28" applyFill="1" applyBorder="1" applyAlignment="1">
      <alignment vertical="center" wrapText="1"/>
    </xf>
    <xf numFmtId="0" fontId="1" fillId="5" borderId="36" xfId="28" applyFill="1" applyBorder="1" applyAlignment="1">
      <alignment vertical="center" wrapText="1"/>
    </xf>
    <xf numFmtId="0" fontId="1" fillId="5" borderId="37" xfId="28" applyFill="1" applyBorder="1" applyAlignment="1">
      <alignment vertical="center" wrapText="1"/>
    </xf>
    <xf numFmtId="0" fontId="1" fillId="18" borderId="28" xfId="28" applyFill="1" applyBorder="1" applyAlignment="1">
      <alignment horizontal="right" vertical="center" wrapText="1" indent="1"/>
    </xf>
    <xf numFmtId="0" fontId="1" fillId="18" borderId="28" xfId="28" applyFill="1" applyBorder="1" applyAlignment="1">
      <alignment horizontal="left" vertical="center" wrapText="1" indent="2"/>
    </xf>
    <xf numFmtId="165" fontId="1" fillId="18" borderId="7" xfId="28" applyNumberFormat="1" applyFill="1" applyBorder="1" applyAlignment="1">
      <alignment horizontal="right" vertical="center" wrapText="1" indent="1"/>
    </xf>
    <xf numFmtId="165" fontId="1" fillId="18" borderId="28" xfId="28" applyNumberFormat="1" applyFill="1" applyBorder="1" applyAlignment="1">
      <alignment horizontal="right" vertical="center" wrapText="1" indent="1"/>
    </xf>
    <xf numFmtId="165" fontId="1" fillId="18" borderId="74" xfId="28" applyNumberFormat="1" applyFill="1" applyBorder="1" applyAlignment="1">
      <alignment horizontal="right" vertical="center" wrapText="1" indent="1"/>
    </xf>
    <xf numFmtId="165" fontId="1" fillId="18" borderId="75" xfId="28" applyNumberFormat="1" applyFill="1" applyBorder="1" applyAlignment="1">
      <alignment horizontal="right" vertical="center" wrapText="1" indent="1"/>
    </xf>
    <xf numFmtId="0" fontId="10" fillId="18" borderId="4" xfId="28" applyFont="1" applyFill="1" applyBorder="1" applyAlignment="1">
      <alignment horizontal="left" vertical="center" wrapText="1" indent="3"/>
    </xf>
    <xf numFmtId="165" fontId="10" fillId="18" borderId="7" xfId="28" applyNumberFormat="1" applyFont="1" applyFill="1" applyBorder="1" applyAlignment="1">
      <alignment horizontal="right" vertical="center" wrapText="1" indent="1"/>
    </xf>
    <xf numFmtId="165" fontId="10" fillId="18" borderId="28" xfId="28" applyNumberFormat="1" applyFont="1" applyFill="1" applyBorder="1" applyAlignment="1">
      <alignment horizontal="right" vertical="center" wrapText="1" indent="1"/>
    </xf>
    <xf numFmtId="165" fontId="10" fillId="18" borderId="74" xfId="28" applyNumberFormat="1" applyFont="1" applyFill="1" applyBorder="1" applyAlignment="1">
      <alignment horizontal="right" vertical="center" wrapText="1" indent="1"/>
    </xf>
    <xf numFmtId="165" fontId="10" fillId="18" borderId="75" xfId="28" applyNumberFormat="1" applyFont="1" applyFill="1" applyBorder="1" applyAlignment="1">
      <alignment horizontal="right" vertical="center" wrapText="1" indent="1"/>
    </xf>
    <xf numFmtId="0" fontId="33" fillId="8" borderId="4" xfId="28" applyFont="1" applyFill="1" applyBorder="1" applyAlignment="1">
      <alignment horizontal="left" vertical="center" wrapText="1" indent="4"/>
    </xf>
    <xf numFmtId="165" fontId="1" fillId="0" borderId="10" xfId="28" applyNumberFormat="1" applyBorder="1" applyAlignment="1">
      <alignment horizontal="right" vertical="center" wrapText="1" indent="1"/>
    </xf>
    <xf numFmtId="165" fontId="1" fillId="0" borderId="4" xfId="28" applyNumberFormat="1" applyBorder="1" applyAlignment="1">
      <alignment horizontal="right" vertical="center" wrapText="1" indent="1"/>
    </xf>
    <xf numFmtId="165" fontId="1" fillId="0" borderId="28" xfId="28" applyNumberFormat="1" applyBorder="1" applyAlignment="1">
      <alignment horizontal="right" vertical="center" wrapText="1" indent="1"/>
    </xf>
    <xf numFmtId="165" fontId="1" fillId="0" borderId="39" xfId="28" applyNumberFormat="1" applyBorder="1" applyAlignment="1">
      <alignment horizontal="right" vertical="center" wrapText="1" indent="1"/>
    </xf>
    <xf numFmtId="165" fontId="1" fillId="0" borderId="40" xfId="28" applyNumberFormat="1" applyBorder="1" applyAlignment="1">
      <alignment horizontal="right" vertical="center" wrapText="1" indent="1"/>
    </xf>
    <xf numFmtId="0" fontId="1" fillId="8" borderId="4" xfId="28" applyFill="1" applyBorder="1" applyAlignment="1">
      <alignment horizontal="left" vertical="center" wrapText="1" indent="5"/>
    </xf>
    <xf numFmtId="165" fontId="1" fillId="0" borderId="7" xfId="28" applyNumberFormat="1" applyBorder="1" applyAlignment="1">
      <alignment horizontal="right" vertical="center" wrapText="1" indent="1"/>
    </xf>
    <xf numFmtId="165" fontId="1" fillId="0" borderId="74" xfId="28" applyNumberFormat="1" applyBorder="1" applyAlignment="1">
      <alignment horizontal="right" vertical="center" wrapText="1" indent="1"/>
    </xf>
    <xf numFmtId="165" fontId="1" fillId="0" borderId="75" xfId="28" applyNumberFormat="1" applyBorder="1" applyAlignment="1">
      <alignment horizontal="right" vertical="center" wrapText="1" indent="1"/>
    </xf>
    <xf numFmtId="165" fontId="1" fillId="8" borderId="7" xfId="28" applyNumberFormat="1" applyFill="1" applyBorder="1" applyAlignment="1">
      <alignment horizontal="right" vertical="center" wrapText="1" indent="1"/>
    </xf>
    <xf numFmtId="165" fontId="1" fillId="8" borderId="28" xfId="28" applyNumberFormat="1" applyFill="1" applyBorder="1" applyAlignment="1">
      <alignment horizontal="right" vertical="center" wrapText="1" indent="1"/>
    </xf>
    <xf numFmtId="165" fontId="1" fillId="3" borderId="4" xfId="28" applyNumberFormat="1" applyFill="1" applyBorder="1" applyAlignment="1">
      <alignment horizontal="right" vertical="center" wrapText="1" indent="1"/>
    </xf>
    <xf numFmtId="165" fontId="1" fillId="8" borderId="74" xfId="28" applyNumberFormat="1" applyFill="1" applyBorder="1" applyAlignment="1">
      <alignment horizontal="right" vertical="center" wrapText="1" indent="1"/>
    </xf>
    <xf numFmtId="165" fontId="1" fillId="8" borderId="75" xfId="28" applyNumberFormat="1" applyFill="1" applyBorder="1" applyAlignment="1">
      <alignment horizontal="right" vertical="center" wrapText="1" indent="1"/>
    </xf>
    <xf numFmtId="0" fontId="1" fillId="8" borderId="4" xfId="28" applyFill="1" applyBorder="1" applyAlignment="1">
      <alignment horizontal="left" vertical="center" wrapText="1" indent="6"/>
    </xf>
    <xf numFmtId="0" fontId="1" fillId="0" borderId="4" xfId="28" applyBorder="1" applyAlignment="1">
      <alignment horizontal="left" vertical="center" wrapText="1" indent="6"/>
    </xf>
    <xf numFmtId="0" fontId="1" fillId="18" borderId="4" xfId="28" applyFill="1" applyBorder="1" applyAlignment="1">
      <alignment horizontal="left" vertical="center" wrapText="1" indent="3"/>
    </xf>
    <xf numFmtId="165" fontId="1" fillId="18" borderId="10" xfId="28" applyNumberFormat="1" applyFill="1" applyBorder="1" applyAlignment="1">
      <alignment horizontal="right" vertical="center" wrapText="1" indent="1"/>
    </xf>
    <xf numFmtId="165" fontId="1" fillId="18" borderId="4" xfId="28" applyNumberFormat="1" applyFill="1" applyBorder="1" applyAlignment="1">
      <alignment horizontal="right" vertical="center" wrapText="1" indent="1"/>
    </xf>
    <xf numFmtId="165" fontId="1" fillId="18" borderId="39" xfId="28" applyNumberFormat="1" applyFill="1" applyBorder="1" applyAlignment="1">
      <alignment horizontal="right" vertical="center" wrapText="1" indent="1"/>
    </xf>
    <xf numFmtId="165" fontId="1" fillId="18" borderId="40" xfId="28" applyNumberFormat="1" applyFill="1" applyBorder="1" applyAlignment="1">
      <alignment horizontal="right" vertical="center" wrapText="1" indent="1"/>
    </xf>
    <xf numFmtId="0" fontId="1" fillId="0" borderId="4" xfId="28" applyBorder="1" applyAlignment="1">
      <alignment horizontal="left" vertical="center" wrapText="1" indent="5"/>
    </xf>
    <xf numFmtId="165" fontId="1" fillId="3" borderId="10" xfId="28" applyNumberFormat="1" applyFill="1" applyBorder="1" applyAlignment="1">
      <alignment horizontal="right" vertical="center" wrapText="1" indent="1"/>
    </xf>
    <xf numFmtId="0" fontId="1" fillId="0" borderId="28" xfId="28" applyBorder="1" applyAlignment="1">
      <alignment horizontal="right" vertical="center" wrapText="1" indent="1"/>
    </xf>
    <xf numFmtId="0" fontId="1" fillId="0" borderId="4" xfId="28" applyBorder="1" applyAlignment="1">
      <alignment horizontal="left" vertical="center" wrapText="1" indent="3"/>
    </xf>
    <xf numFmtId="0" fontId="86" fillId="18" borderId="28" xfId="28" applyFont="1" applyFill="1" applyBorder="1" applyAlignment="1">
      <alignment horizontal="right" vertical="center" wrapText="1" indent="1"/>
    </xf>
    <xf numFmtId="0" fontId="86" fillId="18" borderId="4" xfId="28" applyFont="1" applyFill="1" applyBorder="1" applyAlignment="1">
      <alignment horizontal="left" vertical="center" wrapText="1" indent="1"/>
    </xf>
    <xf numFmtId="165" fontId="86" fillId="18" borderId="10" xfId="28" applyNumberFormat="1" applyFont="1" applyFill="1" applyBorder="1" applyAlignment="1">
      <alignment horizontal="right" vertical="center" wrapText="1" indent="1"/>
    </xf>
    <xf numFmtId="165" fontId="86" fillId="18" borderId="4" xfId="28" applyNumberFormat="1" applyFont="1" applyFill="1" applyBorder="1" applyAlignment="1">
      <alignment horizontal="right" vertical="center" wrapText="1" indent="1"/>
    </xf>
    <xf numFmtId="165" fontId="86" fillId="18" borderId="65" xfId="28" applyNumberFormat="1" applyFont="1" applyFill="1" applyBorder="1" applyAlignment="1">
      <alignment horizontal="right" vertical="center" wrapText="1" indent="1"/>
    </xf>
    <xf numFmtId="165" fontId="86" fillId="18" borderId="67" xfId="28" applyNumberFormat="1" applyFont="1" applyFill="1" applyBorder="1" applyAlignment="1">
      <alignment horizontal="right" vertical="center" wrapText="1" indent="1"/>
    </xf>
    <xf numFmtId="165" fontId="86" fillId="18" borderId="66" xfId="28" applyNumberFormat="1" applyFont="1" applyFill="1" applyBorder="1" applyAlignment="1">
      <alignment horizontal="right" vertical="center" wrapText="1" indent="1"/>
    </xf>
    <xf numFmtId="0" fontId="86" fillId="0" borderId="0" xfId="28" applyFont="1" applyAlignment="1">
      <alignment vertical="center" wrapText="1"/>
    </xf>
    <xf numFmtId="0" fontId="1" fillId="18" borderId="4" xfId="28" applyFill="1" applyBorder="1" applyAlignment="1">
      <alignment horizontal="right" vertical="center" wrapText="1" indent="1"/>
    </xf>
    <xf numFmtId="4" fontId="1" fillId="3" borderId="4" xfId="28" applyNumberFormat="1" applyFill="1" applyBorder="1" applyAlignment="1">
      <alignment horizontal="left" vertical="center" wrapText="1" indent="1"/>
    </xf>
    <xf numFmtId="0" fontId="1" fillId="0" borderId="4" xfId="28" applyBorder="1" applyAlignment="1">
      <alignment horizontal="left" vertical="center" wrapText="1" indent="4"/>
    </xf>
    <xf numFmtId="0" fontId="37" fillId="8" borderId="4" xfId="28" applyFont="1" applyFill="1" applyBorder="1" applyAlignment="1">
      <alignment horizontal="right" vertical="center" wrapText="1" indent="1"/>
    </xf>
    <xf numFmtId="0" fontId="1" fillId="8" borderId="4" xfId="28" applyFill="1" applyBorder="1" applyAlignment="1">
      <alignment horizontal="left" vertical="center" wrapText="1" indent="3"/>
    </xf>
    <xf numFmtId="0" fontId="84" fillId="8" borderId="0" xfId="28" applyFont="1" applyFill="1" applyAlignment="1">
      <alignment vertical="center" wrapText="1"/>
    </xf>
    <xf numFmtId="0" fontId="79" fillId="18" borderId="4" xfId="28" applyFont="1" applyFill="1" applyBorder="1" applyAlignment="1">
      <alignment horizontal="right" vertical="center" wrapText="1" indent="1"/>
    </xf>
    <xf numFmtId="165" fontId="86" fillId="18" borderId="4" xfId="28" applyNumberFormat="1" applyFont="1" applyFill="1" applyBorder="1" applyAlignment="1">
      <alignment horizontal="left" vertical="center" wrapText="1" indent="1"/>
    </xf>
    <xf numFmtId="4" fontId="84" fillId="3" borderId="4" xfId="28" applyNumberFormat="1" applyFont="1" applyFill="1" applyBorder="1" applyAlignment="1">
      <alignment horizontal="left" vertical="center" wrapText="1" indent="1"/>
    </xf>
    <xf numFmtId="0" fontId="55" fillId="5" borderId="10" xfId="28" applyFont="1" applyFill="1" applyBorder="1" applyAlignment="1">
      <alignment horizontal="right" vertical="center" wrapText="1" indent="1"/>
    </xf>
    <xf numFmtId="0" fontId="37" fillId="0" borderId="4" xfId="28" applyFont="1" applyBorder="1" applyAlignment="1">
      <alignment horizontal="right" vertical="center" wrapText="1" indent="1"/>
    </xf>
    <xf numFmtId="0" fontId="1" fillId="0" borderId="0" xfId="28" applyAlignment="1">
      <alignment horizontal="left" vertical="center" wrapText="1" indent="3"/>
    </xf>
    <xf numFmtId="0" fontId="84" fillId="0" borderId="0" xfId="28" applyFont="1" applyAlignment="1">
      <alignment vertical="center" wrapText="1"/>
    </xf>
    <xf numFmtId="0" fontId="26" fillId="0" borderId="0" xfId="28" applyFont="1"/>
    <xf numFmtId="0" fontId="37" fillId="8" borderId="0" xfId="28" applyFont="1" applyFill="1" applyAlignment="1">
      <alignment horizontal="right" vertical="center" wrapText="1" indent="1"/>
    </xf>
    <xf numFmtId="0" fontId="37" fillId="8" borderId="0" xfId="28" applyFont="1" applyFill="1" applyAlignment="1">
      <alignment vertical="center" wrapText="1"/>
    </xf>
    <xf numFmtId="0" fontId="37" fillId="0" borderId="0" xfId="28" applyFont="1" applyAlignment="1">
      <alignment vertical="center" wrapText="1"/>
    </xf>
    <xf numFmtId="0" fontId="37" fillId="8" borderId="0" xfId="28" applyFont="1" applyFill="1" applyAlignment="1">
      <alignment horizontal="center" vertical="center" wrapText="1"/>
    </xf>
    <xf numFmtId="0" fontId="37" fillId="0" borderId="11" xfId="28" applyFont="1" applyBorder="1" applyAlignment="1">
      <alignment horizontal="center" vertical="center" wrapText="1"/>
    </xf>
    <xf numFmtId="0" fontId="37" fillId="0" borderId="0" xfId="28" applyFont="1" applyAlignment="1">
      <alignment horizontal="center" vertical="center" wrapText="1"/>
    </xf>
    <xf numFmtId="0" fontId="95" fillId="8" borderId="0" xfId="28" applyFont="1" applyFill="1" applyAlignment="1">
      <alignment horizontal="right" vertical="center" wrapText="1" indent="1"/>
    </xf>
    <xf numFmtId="0" fontId="95" fillId="8" borderId="0" xfId="28" applyFont="1" applyFill="1" applyAlignment="1">
      <alignment vertical="center" wrapText="1"/>
    </xf>
    <xf numFmtId="0" fontId="24" fillId="0" borderId="0" xfId="28" applyFont="1" applyAlignment="1">
      <alignment horizontal="center" vertical="center" wrapText="1"/>
    </xf>
    <xf numFmtId="0" fontId="37" fillId="8" borderId="3" xfId="28" applyFont="1" applyFill="1" applyBorder="1" applyAlignment="1">
      <alignment horizontal="center" vertical="center" wrapText="1"/>
    </xf>
    <xf numFmtId="0" fontId="37" fillId="8" borderId="5" xfId="28" applyFont="1" applyFill="1" applyBorder="1" applyAlignment="1">
      <alignment horizontal="center" vertical="center" wrapText="1"/>
    </xf>
    <xf numFmtId="0" fontId="37" fillId="8" borderId="30" xfId="28" applyFont="1" applyFill="1" applyBorder="1" applyAlignment="1">
      <alignment horizontal="center" vertical="center" wrapText="1"/>
    </xf>
    <xf numFmtId="0" fontId="37" fillId="8" borderId="28" xfId="28" applyFont="1" applyFill="1" applyBorder="1" applyAlignment="1">
      <alignment horizontal="center" vertical="center" wrapText="1"/>
    </xf>
    <xf numFmtId="0" fontId="37" fillId="8" borderId="4" xfId="28" applyFont="1" applyFill="1" applyBorder="1" applyAlignment="1">
      <alignment horizontal="center" vertical="center" wrapText="1"/>
    </xf>
    <xf numFmtId="0" fontId="37" fillId="8" borderId="61" xfId="28" applyFont="1" applyFill="1" applyBorder="1" applyAlignment="1">
      <alignment horizontal="center" vertical="center" wrapText="1"/>
    </xf>
    <xf numFmtId="0" fontId="37" fillId="8" borderId="70" xfId="28" applyFont="1" applyFill="1" applyBorder="1" applyAlignment="1">
      <alignment horizontal="center" vertical="center" wrapText="1"/>
    </xf>
    <xf numFmtId="0" fontId="37" fillId="8" borderId="67" xfId="28" applyFont="1" applyFill="1" applyBorder="1" applyAlignment="1">
      <alignment horizontal="center" vertical="center" wrapText="1"/>
    </xf>
    <xf numFmtId="0" fontId="37" fillId="0" borderId="0" xfId="28" applyFont="1" applyAlignment="1">
      <alignment horizontal="right" vertical="center" wrapText="1" indent="1"/>
    </xf>
    <xf numFmtId="0" fontId="56" fillId="0" borderId="0" xfId="28" applyFont="1" applyAlignment="1">
      <alignment horizontal="left" vertical="center" wrapText="1"/>
    </xf>
    <xf numFmtId="0" fontId="37" fillId="0" borderId="8" xfId="28" applyFont="1" applyBorder="1" applyAlignment="1">
      <alignment vertical="center" wrapText="1"/>
    </xf>
    <xf numFmtId="0" fontId="37" fillId="0" borderId="0" xfId="28" quotePrefix="1" applyFont="1" applyAlignment="1">
      <alignment vertical="center" wrapText="1"/>
    </xf>
    <xf numFmtId="0" fontId="80" fillId="18" borderId="4" xfId="28" applyFont="1" applyFill="1" applyBorder="1" applyAlignment="1">
      <alignment horizontal="right" vertical="center" wrapText="1" indent="1"/>
    </xf>
    <xf numFmtId="0" fontId="80" fillId="18" borderId="4" xfId="28" applyFont="1" applyFill="1" applyBorder="1" applyAlignment="1">
      <alignment horizontal="left" vertical="center" wrapText="1" indent="1"/>
    </xf>
    <xf numFmtId="10" fontId="86" fillId="18" borderId="9" xfId="29" applyNumberFormat="1" applyFont="1" applyFill="1" applyBorder="1" applyAlignment="1">
      <alignment horizontal="right" vertical="center" indent="1"/>
    </xf>
    <xf numFmtId="10" fontId="86" fillId="18" borderId="8" xfId="29" applyNumberFormat="1" applyFont="1" applyFill="1" applyBorder="1" applyAlignment="1">
      <alignment horizontal="right" vertical="center" indent="1"/>
    </xf>
    <xf numFmtId="10" fontId="86" fillId="18" borderId="32" xfId="29" applyNumberFormat="1" applyFont="1" applyFill="1" applyBorder="1" applyAlignment="1">
      <alignment horizontal="right" vertical="center" indent="1"/>
    </xf>
    <xf numFmtId="10" fontId="86" fillId="18" borderId="78" xfId="29" applyNumberFormat="1" applyFont="1" applyFill="1" applyBorder="1" applyAlignment="1">
      <alignment horizontal="right" vertical="center" indent="1"/>
    </xf>
    <xf numFmtId="10" fontId="86" fillId="18" borderId="37" xfId="29" applyNumberFormat="1" applyFont="1" applyFill="1" applyBorder="1" applyAlignment="1">
      <alignment horizontal="right" vertical="center" indent="1"/>
    </xf>
    <xf numFmtId="10" fontId="86" fillId="0" borderId="0" xfId="29" applyNumberFormat="1" applyFont="1" applyFill="1" applyBorder="1" applyAlignment="1">
      <alignment horizontal="right" vertical="center" indent="1"/>
    </xf>
    <xf numFmtId="10" fontId="86" fillId="18" borderId="4" xfId="29" applyNumberFormat="1" applyFont="1" applyFill="1" applyBorder="1" applyAlignment="1">
      <alignment horizontal="right" vertical="center" indent="1"/>
    </xf>
    <xf numFmtId="0" fontId="79" fillId="0" borderId="0" xfId="28" quotePrefix="1" applyFont="1" applyAlignment="1">
      <alignment vertical="center" wrapText="1"/>
    </xf>
    <xf numFmtId="0" fontId="79" fillId="0" borderId="0" xfId="28" applyFont="1" applyAlignment="1">
      <alignment vertical="center" wrapText="1"/>
    </xf>
    <xf numFmtId="0" fontId="37" fillId="8" borderId="4" xfId="28" applyFont="1" applyFill="1" applyBorder="1" applyAlignment="1">
      <alignment horizontal="left" vertical="center" wrapText="1" indent="2"/>
    </xf>
    <xf numFmtId="10" fontId="1" fillId="8" borderId="8" xfId="29" applyNumberFormat="1" applyFont="1" applyFill="1" applyBorder="1" applyAlignment="1">
      <alignment horizontal="right" vertical="center" indent="1"/>
    </xf>
    <xf numFmtId="10" fontId="1" fillId="8" borderId="74" xfId="29" applyNumberFormat="1" applyFont="1" applyFill="1" applyBorder="1" applyAlignment="1">
      <alignment horizontal="right" vertical="center" indent="1"/>
    </xf>
    <xf numFmtId="10" fontId="1" fillId="8" borderId="79" xfId="29" applyNumberFormat="1" applyFont="1" applyFill="1" applyBorder="1" applyAlignment="1">
      <alignment horizontal="right" vertical="center" indent="1"/>
    </xf>
    <xf numFmtId="10" fontId="1" fillId="0" borderId="0" xfId="29" applyNumberFormat="1" applyFont="1" applyFill="1" applyBorder="1" applyAlignment="1">
      <alignment horizontal="right" vertical="center" indent="1"/>
    </xf>
    <xf numFmtId="0" fontId="37" fillId="18" borderId="4" xfId="28" applyFont="1" applyFill="1" applyBorder="1" applyAlignment="1">
      <alignment horizontal="right" vertical="center" wrapText="1" indent="1"/>
    </xf>
    <xf numFmtId="0" fontId="37" fillId="18" borderId="4" xfId="28" applyFont="1" applyFill="1" applyBorder="1" applyAlignment="1">
      <alignment horizontal="left" vertical="center" wrapText="1" indent="4"/>
    </xf>
    <xf numFmtId="10" fontId="1" fillId="18" borderId="9" xfId="29" applyNumberFormat="1" applyFont="1" applyFill="1" applyBorder="1" applyAlignment="1">
      <alignment horizontal="right" vertical="center" indent="1"/>
    </xf>
    <xf numFmtId="10" fontId="1" fillId="18" borderId="8" xfId="29" applyNumberFormat="1" applyFont="1" applyFill="1" applyBorder="1" applyAlignment="1">
      <alignment horizontal="right" vertical="center" indent="1"/>
    </xf>
    <xf numFmtId="10" fontId="1" fillId="18" borderId="74" xfId="29" applyNumberFormat="1" applyFont="1" applyFill="1" applyBorder="1" applyAlignment="1">
      <alignment horizontal="right" vertical="center" indent="1"/>
    </xf>
    <xf numFmtId="10" fontId="1" fillId="18" borderId="79" xfId="29" applyNumberFormat="1" applyFont="1" applyFill="1" applyBorder="1" applyAlignment="1">
      <alignment horizontal="right" vertical="center" indent="1"/>
    </xf>
    <xf numFmtId="10" fontId="1" fillId="18" borderId="28" xfId="29" applyNumberFormat="1" applyFont="1" applyFill="1" applyBorder="1" applyAlignment="1">
      <alignment horizontal="right" vertical="center" indent="1"/>
    </xf>
    <xf numFmtId="0" fontId="37" fillId="8" borderId="4" xfId="28" applyFont="1" applyFill="1" applyBorder="1" applyAlignment="1">
      <alignment horizontal="left" vertical="center" wrapText="1" indent="5"/>
    </xf>
    <xf numFmtId="0" fontId="37" fillId="8" borderId="4" xfId="28" applyFont="1" applyFill="1" applyBorder="1" applyAlignment="1">
      <alignment horizontal="left" vertical="center" wrapText="1" indent="6"/>
    </xf>
    <xf numFmtId="0" fontId="37" fillId="8" borderId="4" xfId="28" applyFont="1" applyFill="1" applyBorder="1" applyAlignment="1">
      <alignment horizontal="left" vertical="center" wrapText="1" indent="4"/>
    </xf>
    <xf numFmtId="10" fontId="37" fillId="3" borderId="4" xfId="29" applyNumberFormat="1" applyFont="1" applyFill="1" applyBorder="1" applyAlignment="1">
      <alignment horizontal="left" vertical="center" wrapText="1" indent="1"/>
    </xf>
    <xf numFmtId="10" fontId="37" fillId="3" borderId="10" xfId="29" applyNumberFormat="1" applyFont="1" applyFill="1" applyBorder="1" applyAlignment="1">
      <alignment horizontal="left" vertical="center" wrapText="1" indent="1"/>
    </xf>
    <xf numFmtId="0" fontId="37" fillId="3" borderId="4" xfId="28" applyFont="1" applyFill="1" applyBorder="1" applyAlignment="1">
      <alignment horizontal="left" vertical="center" wrapText="1" indent="1"/>
    </xf>
    <xf numFmtId="0" fontId="37" fillId="3" borderId="10" xfId="28" applyFont="1" applyFill="1" applyBorder="1" applyAlignment="1">
      <alignment horizontal="left" vertical="center" wrapText="1" indent="1"/>
    </xf>
    <xf numFmtId="0" fontId="37" fillId="18" borderId="4" xfId="28" applyFont="1" applyFill="1" applyBorder="1" applyAlignment="1">
      <alignment horizontal="left" vertical="center" wrapText="1" indent="5"/>
    </xf>
    <xf numFmtId="0" fontId="37" fillId="18" borderId="4" xfId="28" applyFont="1" applyFill="1" applyBorder="1" applyAlignment="1">
      <alignment horizontal="left" vertical="center" wrapText="1" indent="3"/>
    </xf>
    <xf numFmtId="10" fontId="1" fillId="18" borderId="61" xfId="29" applyNumberFormat="1" applyFont="1" applyFill="1" applyBorder="1" applyAlignment="1">
      <alignment horizontal="right" vertical="center" indent="1"/>
    </xf>
    <xf numFmtId="10" fontId="1" fillId="18" borderId="80" xfId="29" applyNumberFormat="1" applyFont="1" applyFill="1" applyBorder="1" applyAlignment="1">
      <alignment horizontal="right" vertical="center" indent="1"/>
    </xf>
    <xf numFmtId="10" fontId="1" fillId="18" borderId="22" xfId="29" applyNumberFormat="1" applyFont="1" applyFill="1" applyBorder="1" applyAlignment="1">
      <alignment horizontal="right" vertical="center" indent="1"/>
    </xf>
    <xf numFmtId="0" fontId="37" fillId="8" borderId="0" xfId="28" applyFont="1" applyFill="1" applyAlignment="1">
      <alignment horizontal="right" indent="1"/>
    </xf>
    <xf numFmtId="0" fontId="37" fillId="8" borderId="27" xfId="28" applyFont="1" applyFill="1" applyBorder="1" applyAlignment="1">
      <alignment horizontal="center"/>
    </xf>
    <xf numFmtId="0" fontId="37" fillId="8" borderId="27" xfId="28" applyFont="1" applyFill="1" applyBorder="1" applyAlignment="1">
      <alignment horizontal="center" vertical="center"/>
    </xf>
    <xf numFmtId="0" fontId="79" fillId="3" borderId="68" xfId="28" applyFont="1" applyFill="1" applyBorder="1" applyAlignment="1">
      <alignment horizontal="center" vertical="center" wrapText="1"/>
    </xf>
    <xf numFmtId="0" fontId="37" fillId="8" borderId="0" xfId="28" applyFont="1" applyFill="1" applyAlignment="1">
      <alignment horizontal="center"/>
    </xf>
    <xf numFmtId="0" fontId="37" fillId="8" borderId="4" xfId="28" applyFont="1" applyFill="1" applyBorder="1" applyAlignment="1">
      <alignment horizontal="left" indent="1"/>
    </xf>
    <xf numFmtId="0" fontId="37" fillId="8" borderId="10" xfId="28" applyFont="1" applyFill="1" applyBorder="1"/>
    <xf numFmtId="0" fontId="37" fillId="0" borderId="39" xfId="28" applyFont="1" applyBorder="1"/>
    <xf numFmtId="0" fontId="37" fillId="0" borderId="40" xfId="28" applyFont="1" applyBorder="1"/>
    <xf numFmtId="0" fontId="37" fillId="8" borderId="11" xfId="28" applyFont="1" applyFill="1" applyBorder="1"/>
    <xf numFmtId="0" fontId="37" fillId="0" borderId="4" xfId="28" applyFont="1" applyBorder="1" applyAlignment="1">
      <alignment horizontal="left" indent="3"/>
    </xf>
    <xf numFmtId="0" fontId="37" fillId="8" borderId="4" xfId="28" applyFont="1" applyFill="1" applyBorder="1" applyAlignment="1">
      <alignment horizontal="left" indent="3"/>
    </xf>
    <xf numFmtId="0" fontId="37" fillId="0" borderId="65" xfId="28" applyFont="1" applyBorder="1"/>
    <xf numFmtId="0" fontId="37" fillId="0" borderId="66" xfId="28" applyFont="1" applyBorder="1"/>
    <xf numFmtId="0" fontId="1" fillId="18" borderId="4" xfId="28" applyFill="1" applyBorder="1" applyAlignment="1">
      <alignment horizontal="left" vertical="center" wrapText="1" indent="1"/>
    </xf>
    <xf numFmtId="165" fontId="0" fillId="18" borderId="4" xfId="27" applyNumberFormat="1" applyFont="1" applyFill="1" applyBorder="1" applyAlignment="1">
      <alignment horizontal="left" vertical="center" wrapText="1" indent="1"/>
    </xf>
    <xf numFmtId="165" fontId="0" fillId="18" borderId="10" xfId="27" applyNumberFormat="1" applyFont="1" applyFill="1" applyBorder="1" applyAlignment="1">
      <alignment horizontal="left" vertical="center" wrapText="1" indent="1"/>
    </xf>
    <xf numFmtId="0" fontId="1" fillId="18" borderId="4" xfId="28" applyFill="1" applyBorder="1" applyAlignment="1">
      <alignment horizontal="left" vertical="center" wrapText="1" indent="2"/>
    </xf>
    <xf numFmtId="165" fontId="0" fillId="18" borderId="10" xfId="27" applyNumberFormat="1" applyFont="1" applyFill="1" applyBorder="1" applyAlignment="1">
      <alignment horizontal="left" vertical="center" wrapText="1"/>
    </xf>
    <xf numFmtId="165" fontId="0" fillId="18" borderId="35" xfId="27" applyNumberFormat="1" applyFont="1" applyFill="1" applyBorder="1" applyAlignment="1">
      <alignment horizontal="left" vertical="center" wrapText="1" indent="1"/>
    </xf>
    <xf numFmtId="165" fontId="0" fillId="18" borderId="64" xfId="27" applyNumberFormat="1" applyFont="1" applyFill="1" applyBorder="1" applyAlignment="1">
      <alignment horizontal="left" vertical="center" wrapText="1" indent="1"/>
    </xf>
    <xf numFmtId="165" fontId="0" fillId="18" borderId="34" xfId="27" applyNumberFormat="1" applyFont="1" applyFill="1" applyBorder="1" applyAlignment="1">
      <alignment horizontal="left" vertical="center" wrapText="1" indent="1"/>
    </xf>
    <xf numFmtId="165" fontId="0" fillId="0" borderId="10" xfId="27" applyNumberFormat="1" applyFont="1" applyBorder="1" applyAlignment="1">
      <alignment horizontal="left" vertical="center" wrapText="1"/>
    </xf>
    <xf numFmtId="165" fontId="0" fillId="8" borderId="10" xfId="27" applyNumberFormat="1" applyFont="1" applyFill="1" applyBorder="1" applyAlignment="1">
      <alignment horizontal="left" vertical="center" wrapText="1" indent="1"/>
    </xf>
    <xf numFmtId="165" fontId="0" fillId="8" borderId="60" xfId="27" applyNumberFormat="1" applyFont="1" applyFill="1" applyBorder="1" applyAlignment="1">
      <alignment horizontal="left" vertical="center" wrapText="1" indent="1"/>
    </xf>
    <xf numFmtId="165" fontId="0" fillId="8" borderId="40" xfId="27" applyNumberFormat="1" applyFont="1" applyFill="1" applyBorder="1" applyAlignment="1">
      <alignment horizontal="left" vertical="center" wrapText="1" indent="1"/>
    </xf>
    <xf numFmtId="165" fontId="0" fillId="3" borderId="10" xfId="27" applyNumberFormat="1" applyFont="1" applyFill="1" applyBorder="1" applyAlignment="1">
      <alignment horizontal="left" vertical="center" wrapText="1" indent="1"/>
    </xf>
    <xf numFmtId="165" fontId="0" fillId="18" borderId="60" xfId="27" applyNumberFormat="1" applyFont="1" applyFill="1" applyBorder="1" applyAlignment="1">
      <alignment horizontal="left" vertical="center" wrapText="1" indent="1"/>
    </xf>
    <xf numFmtId="165" fontId="0" fillId="18" borderId="40" xfId="27" applyNumberFormat="1" applyFont="1" applyFill="1" applyBorder="1" applyAlignment="1">
      <alignment horizontal="left" vertical="center" wrapText="1" indent="1"/>
    </xf>
    <xf numFmtId="165" fontId="0" fillId="8" borderId="71" xfId="27" applyNumberFormat="1" applyFont="1" applyFill="1" applyBorder="1" applyAlignment="1">
      <alignment horizontal="left" vertical="center" wrapText="1" indent="1"/>
    </xf>
    <xf numFmtId="165" fontId="0" fillId="8" borderId="1" xfId="27" applyNumberFormat="1" applyFont="1" applyFill="1" applyBorder="1" applyAlignment="1">
      <alignment horizontal="left" vertical="center" wrapText="1" indent="1"/>
    </xf>
    <xf numFmtId="165" fontId="0" fillId="8" borderId="76" xfId="27" applyNumberFormat="1" applyFont="1" applyFill="1" applyBorder="1" applyAlignment="1">
      <alignment horizontal="left" vertical="center" wrapText="1" indent="1"/>
    </xf>
    <xf numFmtId="0" fontId="86" fillId="8" borderId="0" xfId="28" applyFont="1" applyFill="1" applyAlignment="1">
      <alignment vertical="center" wrapText="1"/>
    </xf>
    <xf numFmtId="165" fontId="86" fillId="18" borderId="10" xfId="27" applyNumberFormat="1" applyFont="1" applyFill="1" applyBorder="1" applyAlignment="1">
      <alignment horizontal="left" vertical="center" wrapText="1"/>
    </xf>
    <xf numFmtId="165" fontId="86" fillId="18" borderId="10" xfId="27" applyNumberFormat="1" applyFont="1" applyFill="1" applyBorder="1" applyAlignment="1">
      <alignment horizontal="left" vertical="center" wrapText="1" indent="1"/>
    </xf>
    <xf numFmtId="165" fontId="86" fillId="18" borderId="81" xfId="27" applyNumberFormat="1" applyFont="1" applyFill="1" applyBorder="1" applyAlignment="1">
      <alignment horizontal="left" vertical="center" wrapText="1" indent="1"/>
    </xf>
    <xf numFmtId="165" fontId="86" fillId="18" borderId="62" xfId="27" applyNumberFormat="1" applyFont="1" applyFill="1" applyBorder="1" applyAlignment="1">
      <alignment horizontal="left" vertical="center" wrapText="1" indent="1"/>
    </xf>
    <xf numFmtId="165" fontId="86" fillId="18" borderId="66" xfId="27" applyNumberFormat="1" applyFont="1" applyFill="1" applyBorder="1" applyAlignment="1">
      <alignment horizontal="left" vertical="center" wrapText="1" indent="1"/>
    </xf>
    <xf numFmtId="0" fontId="1" fillId="5" borderId="10" xfId="28" applyFill="1" applyBorder="1" applyAlignment="1">
      <alignment horizontal="center" vertical="center" wrapText="1"/>
    </xf>
    <xf numFmtId="0" fontId="1" fillId="8" borderId="4" xfId="28" applyFill="1" applyBorder="1" applyAlignment="1">
      <alignment horizontal="left" vertical="center" wrapText="1" indent="2"/>
    </xf>
    <xf numFmtId="0" fontId="1" fillId="0" borderId="0" xfId="28" applyAlignment="1">
      <alignment horizontal="left" vertical="center" wrapText="1" indent="2"/>
    </xf>
    <xf numFmtId="10" fontId="86" fillId="18" borderId="82" xfId="29" applyNumberFormat="1" applyFont="1" applyFill="1" applyBorder="1" applyAlignment="1">
      <alignment horizontal="right" vertical="center" indent="1"/>
    </xf>
    <xf numFmtId="10" fontId="86" fillId="18" borderId="83" xfId="29" applyNumberFormat="1" applyFont="1" applyFill="1" applyBorder="1" applyAlignment="1">
      <alignment horizontal="right" vertical="center" indent="1"/>
    </xf>
    <xf numFmtId="10" fontId="86" fillId="18" borderId="15" xfId="29" applyNumberFormat="1" applyFont="1" applyFill="1" applyBorder="1" applyAlignment="1">
      <alignment horizontal="right" vertical="center" indent="1"/>
    </xf>
    <xf numFmtId="0" fontId="37" fillId="0" borderId="4" xfId="28" applyFont="1" applyBorder="1" applyAlignment="1">
      <alignment horizontal="left" vertical="center" wrapText="1" indent="1"/>
    </xf>
    <xf numFmtId="10" fontId="1" fillId="0" borderId="9" xfId="29" applyNumberFormat="1" applyFont="1" applyFill="1" applyBorder="1" applyAlignment="1">
      <alignment horizontal="right" vertical="center" indent="1"/>
    </xf>
    <xf numFmtId="10" fontId="1" fillId="0" borderId="8" xfId="29" applyNumberFormat="1" applyFont="1" applyFill="1" applyBorder="1" applyAlignment="1">
      <alignment horizontal="right" vertical="center" indent="1"/>
    </xf>
    <xf numFmtId="10" fontId="1" fillId="0" borderId="74" xfId="29" applyNumberFormat="1" applyFont="1" applyFill="1" applyBorder="1" applyAlignment="1">
      <alignment horizontal="right" vertical="center" indent="1"/>
    </xf>
    <xf numFmtId="10" fontId="1" fillId="0" borderId="28" xfId="29" applyNumberFormat="1" applyFont="1" applyFill="1" applyBorder="1" applyAlignment="1">
      <alignment horizontal="right" vertical="center" indent="1"/>
    </xf>
    <xf numFmtId="10" fontId="1" fillId="0" borderId="75" xfId="29" applyNumberFormat="1" applyFont="1" applyFill="1" applyBorder="1" applyAlignment="1">
      <alignment horizontal="right" vertical="center" indent="1"/>
    </xf>
    <xf numFmtId="0" fontId="1" fillId="0" borderId="4" xfId="28" applyBorder="1" applyAlignment="1">
      <alignment horizontal="left" vertical="center" wrapText="1" indent="1"/>
    </xf>
    <xf numFmtId="10" fontId="1" fillId="8" borderId="39" xfId="29" applyNumberFormat="1" applyFont="1" applyFill="1" applyBorder="1" applyAlignment="1">
      <alignment horizontal="right" vertical="center" indent="1"/>
    </xf>
    <xf numFmtId="10" fontId="1" fillId="8" borderId="40" xfId="29" applyNumberFormat="1" applyFont="1" applyFill="1" applyBorder="1" applyAlignment="1">
      <alignment horizontal="right" vertical="center" indent="1"/>
    </xf>
    <xf numFmtId="0" fontId="37" fillId="3" borderId="4" xfId="28" applyFont="1" applyFill="1" applyBorder="1" applyAlignment="1">
      <alignment vertical="center" wrapText="1"/>
    </xf>
    <xf numFmtId="0" fontId="37" fillId="3" borderId="10" xfId="28" applyFont="1" applyFill="1" applyBorder="1" applyAlignment="1">
      <alignment vertical="center" wrapText="1"/>
    </xf>
    <xf numFmtId="10" fontId="1" fillId="8" borderId="65" xfId="29" applyNumberFormat="1" applyFont="1" applyFill="1" applyBorder="1" applyAlignment="1">
      <alignment horizontal="right" vertical="center" indent="1"/>
    </xf>
    <xf numFmtId="10" fontId="1" fillId="8" borderId="67" xfId="29" applyNumberFormat="1" applyFont="1" applyFill="1" applyBorder="1" applyAlignment="1">
      <alignment horizontal="right" vertical="center" indent="1"/>
    </xf>
    <xf numFmtId="10" fontId="1" fillId="8" borderId="66" xfId="29" applyNumberFormat="1" applyFont="1" applyFill="1" applyBorder="1" applyAlignment="1">
      <alignment horizontal="right" vertical="center" indent="1"/>
    </xf>
    <xf numFmtId="0" fontId="13" fillId="0" borderId="57" xfId="1" quotePrefix="1" applyFill="1" applyBorder="1" applyAlignment="1">
      <alignment vertical="center" wrapText="1"/>
    </xf>
    <xf numFmtId="3" fontId="15" fillId="0" borderId="4" xfId="3" applyNumberFormat="1" applyBorder="1"/>
    <xf numFmtId="3" fontId="0" fillId="0" borderId="0" xfId="0" applyNumberFormat="1" applyAlignment="1">
      <alignment wrapText="1"/>
    </xf>
    <xf numFmtId="14" fontId="70" fillId="14" borderId="4" xfId="0" applyNumberFormat="1" applyFont="1" applyFill="1" applyBorder="1" applyAlignment="1">
      <alignment horizontal="center" vertical="center" wrapText="1"/>
    </xf>
    <xf numFmtId="169" fontId="37" fillId="0" borderId="45" xfId="11" applyNumberFormat="1" applyFont="1" applyFill="1" applyBorder="1" applyAlignment="1">
      <alignment wrapText="1"/>
    </xf>
    <xf numFmtId="169" fontId="37" fillId="0" borderId="43" xfId="12" applyNumberFormat="1" applyFont="1" applyBorder="1" applyAlignment="1">
      <alignment horizontal="center" wrapText="1"/>
    </xf>
    <xf numFmtId="3" fontId="75" fillId="0" borderId="4" xfId="0" applyNumberFormat="1" applyFont="1" applyBorder="1" applyAlignment="1">
      <alignment horizontal="right" vertical="center" wrapText="1"/>
    </xf>
    <xf numFmtId="0" fontId="75" fillId="0" borderId="4" xfId="0" applyFont="1" applyBorder="1" applyAlignment="1">
      <alignment horizontal="left" vertical="center" wrapText="1"/>
    </xf>
    <xf numFmtId="3" fontId="12" fillId="0" borderId="27" xfId="0" applyNumberFormat="1" applyFont="1" applyBorder="1" applyAlignment="1">
      <alignment horizontal="right" vertical="center" wrapText="1"/>
    </xf>
    <xf numFmtId="10" fontId="12" fillId="0" borderId="27" xfId="2" applyNumberFormat="1" applyFont="1" applyFill="1" applyBorder="1" applyAlignment="1">
      <alignment horizontal="right" vertical="center" wrapText="1"/>
    </xf>
    <xf numFmtId="0" fontId="15" fillId="0" borderId="4" xfId="0" applyFont="1" applyBorder="1" applyAlignment="1">
      <alignment horizontal="right"/>
    </xf>
    <xf numFmtId="0" fontId="10" fillId="3" borderId="52" xfId="0" applyFont="1" applyFill="1" applyBorder="1" applyAlignment="1">
      <alignment horizontal="center" vertical="center"/>
    </xf>
    <xf numFmtId="0" fontId="10" fillId="3" borderId="0" xfId="0" applyFont="1" applyFill="1" applyAlignment="1">
      <alignment horizontal="center" vertical="center"/>
    </xf>
    <xf numFmtId="0" fontId="10" fillId="3" borderId="53" xfId="0" applyFont="1" applyFill="1" applyBorder="1" applyAlignment="1">
      <alignment horizontal="center" vertical="center"/>
    </xf>
    <xf numFmtId="0" fontId="14" fillId="7" borderId="13" xfId="0" applyFont="1" applyFill="1" applyBorder="1" applyAlignment="1">
      <alignment horizontal="center" wrapText="1"/>
    </xf>
    <xf numFmtId="0" fontId="14" fillId="7" borderId="14" xfId="0" applyFont="1" applyFill="1" applyBorder="1" applyAlignment="1">
      <alignment horizontal="center" wrapText="1"/>
    </xf>
    <xf numFmtId="0" fontId="14" fillId="7" borderId="15" xfId="0" applyFont="1" applyFill="1" applyBorder="1" applyAlignment="1">
      <alignment horizontal="center" wrapText="1"/>
    </xf>
    <xf numFmtId="0" fontId="10" fillId="3" borderId="31"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0" xfId="0" applyAlignment="1">
      <alignment horizontal="left" wrapText="1"/>
    </xf>
    <xf numFmtId="0" fontId="47" fillId="2" borderId="10" xfId="0" applyFont="1" applyFill="1" applyBorder="1" applyAlignment="1">
      <alignment horizontal="left" vertical="center" wrapText="1"/>
    </xf>
    <xf numFmtId="0" fontId="47" fillId="2" borderId="11" xfId="0" applyFont="1" applyFill="1" applyBorder="1" applyAlignment="1">
      <alignment horizontal="left" vertical="center" wrapText="1"/>
    </xf>
    <xf numFmtId="0" fontId="27" fillId="2" borderId="10"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11" fillId="2" borderId="0" xfId="0" applyFont="1" applyFill="1" applyAlignment="1">
      <alignment horizontal="lef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10" fillId="4" borderId="10" xfId="20" applyFont="1" applyFill="1" applyBorder="1" applyAlignment="1">
      <alignment horizontal="left" vertical="center" wrapText="1"/>
    </xf>
    <xf numFmtId="0" fontId="10" fillId="4" borderId="26" xfId="20" applyFont="1" applyFill="1" applyBorder="1" applyAlignment="1">
      <alignment horizontal="left" vertical="center" wrapText="1"/>
    </xf>
    <xf numFmtId="0" fontId="10" fillId="4" borderId="11" xfId="20" applyFont="1" applyFill="1" applyBorder="1" applyAlignment="1">
      <alignment horizontal="left" vertical="center" wrapText="1"/>
    </xf>
    <xf numFmtId="3" fontId="10" fillId="4" borderId="10" xfId="20" applyNumberFormat="1" applyFont="1" applyFill="1" applyBorder="1" applyAlignment="1">
      <alignment horizontal="left" vertical="center" wrapText="1"/>
    </xf>
    <xf numFmtId="3" fontId="10" fillId="4" borderId="26" xfId="20" applyNumberFormat="1" applyFont="1" applyFill="1" applyBorder="1" applyAlignment="1">
      <alignment horizontal="left" vertical="center" wrapText="1"/>
    </xf>
    <xf numFmtId="3" fontId="10" fillId="4" borderId="11" xfId="20" applyNumberFormat="1" applyFont="1" applyFill="1" applyBorder="1" applyAlignment="1">
      <alignment horizontal="left" vertical="center" wrapText="1"/>
    </xf>
    <xf numFmtId="0" fontId="34" fillId="2" borderId="0" xfId="20" applyFont="1" applyFill="1" applyAlignment="1">
      <alignment horizontal="left" vertical="center" wrapText="1"/>
    </xf>
    <xf numFmtId="0" fontId="31" fillId="2" borderId="1" xfId="20" applyFont="1" applyFill="1" applyBorder="1" applyAlignment="1">
      <alignment horizontal="left" vertical="center" wrapText="1"/>
    </xf>
    <xf numFmtId="0" fontId="31" fillId="2" borderId="3" xfId="20" applyFont="1" applyFill="1" applyBorder="1" applyAlignment="1">
      <alignment horizontal="left" vertical="center" wrapText="1"/>
    </xf>
    <xf numFmtId="0" fontId="31" fillId="2" borderId="7" xfId="20" applyFont="1" applyFill="1" applyBorder="1" applyAlignment="1">
      <alignment horizontal="left" vertical="center" wrapText="1"/>
    </xf>
    <xf numFmtId="0" fontId="31" fillId="2" borderId="9" xfId="20" applyFont="1" applyFill="1" applyBorder="1" applyAlignment="1">
      <alignment horizontal="left" vertical="center" wrapText="1"/>
    </xf>
    <xf numFmtId="0" fontId="34" fillId="2" borderId="0" xfId="4" applyFont="1" applyFill="1" applyAlignment="1">
      <alignment horizontal="left" vertical="top" wrapText="1"/>
    </xf>
    <xf numFmtId="0" fontId="31" fillId="2" borderId="5" xfId="4" applyFont="1" applyFill="1" applyBorder="1" applyAlignment="1">
      <alignment horizontal="left" vertical="center" wrapText="1"/>
    </xf>
    <xf numFmtId="0" fontId="31" fillId="2" borderId="3" xfId="4" applyFont="1" applyFill="1" applyBorder="1" applyAlignment="1">
      <alignment horizontal="left"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15" fillId="2" borderId="10" xfId="4" applyFont="1" applyFill="1" applyBorder="1" applyAlignment="1">
      <alignment horizontal="center" vertical="center" wrapText="1"/>
    </xf>
    <xf numFmtId="0" fontId="15" fillId="2" borderId="26" xfId="4" applyFont="1" applyFill="1" applyBorder="1" applyAlignment="1">
      <alignment horizontal="center" vertical="center" wrapText="1"/>
    </xf>
    <xf numFmtId="0" fontId="15" fillId="2" borderId="11" xfId="4" applyFont="1" applyFill="1" applyBorder="1" applyAlignment="1">
      <alignment horizontal="center" vertical="center" wrapText="1"/>
    </xf>
    <xf numFmtId="0" fontId="31" fillId="2" borderId="7" xfId="4" applyFont="1" applyFill="1" applyBorder="1" applyAlignment="1">
      <alignment horizontal="left" vertical="center" wrapText="1"/>
    </xf>
    <xf numFmtId="0" fontId="31" fillId="2" borderId="9" xfId="4" applyFont="1" applyFill="1" applyBorder="1" applyAlignment="1">
      <alignment horizontal="left" vertical="center" wrapText="1"/>
    </xf>
    <xf numFmtId="0" fontId="7" fillId="11" borderId="27" xfId="0" applyFont="1" applyFill="1" applyBorder="1" applyAlignment="1">
      <alignment horizontal="center" vertical="center" wrapText="1"/>
    </xf>
    <xf numFmtId="0" fontId="7" fillId="11" borderId="28" xfId="0" applyFont="1" applyFill="1" applyBorder="1" applyAlignment="1">
      <alignment horizontal="center" vertical="center" wrapText="1"/>
    </xf>
    <xf numFmtId="0" fontId="0" fillId="11" borderId="4" xfId="0" applyFill="1" applyBorder="1" applyAlignment="1">
      <alignment horizontal="center" vertical="center" wrapText="1"/>
    </xf>
    <xf numFmtId="0" fontId="24" fillId="0" borderId="0" xfId="0" applyFont="1" applyAlignment="1">
      <alignment horizontal="left"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7" fillId="0" borderId="10" xfId="0" applyFont="1" applyBorder="1" applyAlignment="1">
      <alignment horizontal="left" vertical="center" wrapText="1"/>
    </xf>
    <xf numFmtId="0" fontId="27" fillId="0" borderId="26" xfId="0" applyFont="1" applyBorder="1" applyAlignment="1">
      <alignment horizontal="left" vertical="center" wrapText="1"/>
    </xf>
    <xf numFmtId="0" fontId="27" fillId="0" borderId="26"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1" xfId="0" applyFont="1" applyBorder="1" applyAlignment="1">
      <alignment horizontal="left" vertical="center" wrapText="1"/>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26" xfId="0" applyFont="1" applyFill="1" applyBorder="1" applyAlignment="1">
      <alignment horizontal="left" vertical="center" wrapText="1"/>
    </xf>
    <xf numFmtId="0" fontId="27" fillId="2" borderId="26"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36" fillId="12" borderId="10" xfId="0" applyFont="1" applyFill="1" applyBorder="1" applyAlignment="1">
      <alignment horizontal="left" vertical="top" wrapText="1"/>
    </xf>
    <xf numFmtId="0" fontId="36" fillId="12" borderId="26" xfId="0" applyFont="1" applyFill="1" applyBorder="1" applyAlignment="1">
      <alignment horizontal="left" vertical="top" wrapText="1"/>
    </xf>
    <xf numFmtId="0" fontId="36" fillId="12" borderId="11" xfId="0" applyFont="1" applyFill="1" applyBorder="1" applyAlignment="1">
      <alignment horizontal="left" vertical="top" wrapText="1"/>
    </xf>
    <xf numFmtId="0" fontId="36" fillId="12" borderId="10" xfId="0" applyFont="1" applyFill="1" applyBorder="1" applyAlignment="1">
      <alignment horizontal="left" vertical="center" wrapText="1"/>
    </xf>
    <xf numFmtId="0" fontId="36" fillId="12" borderId="26" xfId="0" applyFont="1" applyFill="1" applyBorder="1" applyAlignment="1">
      <alignment horizontal="left" vertical="center" wrapText="1"/>
    </xf>
    <xf numFmtId="0" fontId="36" fillId="12" borderId="11" xfId="0" applyFont="1" applyFill="1" applyBorder="1" applyAlignment="1">
      <alignment horizontal="left" vertical="center" wrapText="1"/>
    </xf>
    <xf numFmtId="0" fontId="34" fillId="2" borderId="0" xfId="3" applyFont="1" applyFill="1" applyAlignment="1">
      <alignment horizontal="left" vertical="top" wrapText="1"/>
    </xf>
    <xf numFmtId="0" fontId="59" fillId="0" borderId="0" xfId="0" quotePrefix="1" applyFont="1" applyAlignment="1">
      <alignment horizontal="left" vertical="top" wrapText="1"/>
    </xf>
    <xf numFmtId="0" fontId="59" fillId="0" borderId="0" xfId="0" applyFont="1" applyAlignment="1">
      <alignment horizontal="left" vertical="top" wrapText="1"/>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0" fillId="0" borderId="7" xfId="0" applyBorder="1" applyAlignment="1">
      <alignment horizontal="left" wrapText="1"/>
    </xf>
    <xf numFmtId="0" fontId="0" fillId="0" borderId="9" xfId="0" applyBorder="1" applyAlignment="1">
      <alignment horizontal="left"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27" fillId="2" borderId="4" xfId="0" applyFont="1" applyFill="1" applyBorder="1" applyAlignment="1">
      <alignment horizontal="center" vertical="center" wrapText="1"/>
    </xf>
    <xf numFmtId="0" fontId="0" fillId="2" borderId="5" xfId="0" applyFill="1" applyBorder="1" applyAlignment="1">
      <alignment horizontal="left" wrapText="1"/>
    </xf>
    <xf numFmtId="0" fontId="0" fillId="2" borderId="0" xfId="0" applyFill="1" applyAlignment="1">
      <alignment horizontal="left" wrapText="1"/>
    </xf>
    <xf numFmtId="0" fontId="0" fillId="2" borderId="6" xfId="0" applyFill="1" applyBorder="1" applyAlignment="1">
      <alignment horizontal="left"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2" borderId="9" xfId="0" applyFill="1" applyBorder="1" applyAlignment="1">
      <alignment horizontal="left" wrapText="1"/>
    </xf>
    <xf numFmtId="0" fontId="34" fillId="2" borderId="0" xfId="0" applyFont="1" applyFill="1" applyAlignment="1">
      <alignment horizontal="left" vertical="center" wrapText="1"/>
    </xf>
    <xf numFmtId="0" fontId="0" fillId="2" borderId="1"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0" fillId="2" borderId="26" xfId="0" applyFill="1" applyBorder="1" applyAlignment="1">
      <alignment horizontal="left" vertical="center" wrapText="1"/>
    </xf>
    <xf numFmtId="0" fontId="36" fillId="0" borderId="11" xfId="0" applyFont="1" applyBorder="1" applyAlignment="1">
      <alignment horizontal="center" vertical="center" wrapText="1"/>
    </xf>
    <xf numFmtId="0" fontId="36" fillId="0" borderId="4" xfId="0" applyFont="1" applyBorder="1" applyAlignment="1">
      <alignment horizontal="center" vertical="center" wrapText="1"/>
    </xf>
    <xf numFmtId="0" fontId="47" fillId="2" borderId="26" xfId="0" applyFont="1" applyFill="1" applyBorder="1" applyAlignment="1">
      <alignment horizontal="left" vertical="center" wrapText="1"/>
    </xf>
    <xf numFmtId="0" fontId="27" fillId="2" borderId="29" xfId="0" applyFont="1" applyFill="1" applyBorder="1" applyAlignment="1">
      <alignment horizontal="center" vertical="center" wrapText="1"/>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4" fontId="0" fillId="12" borderId="1" xfId="11" applyNumberFormat="1" applyFont="1" applyFill="1" applyBorder="1" applyAlignment="1">
      <alignment horizontal="left" vertical="center" wrapText="1"/>
    </xf>
    <xf numFmtId="4" fontId="0" fillId="12" borderId="2" xfId="11" applyNumberFormat="1" applyFont="1" applyFill="1" applyBorder="1" applyAlignment="1">
      <alignment horizontal="left" vertical="center" wrapText="1"/>
    </xf>
    <xf numFmtId="4" fontId="0" fillId="12" borderId="3" xfId="11" applyNumberFormat="1" applyFont="1" applyFill="1" applyBorder="1" applyAlignment="1">
      <alignment horizontal="left" vertical="center" wrapText="1"/>
    </xf>
    <xf numFmtId="4" fontId="0" fillId="12" borderId="5" xfId="11" applyNumberFormat="1" applyFont="1" applyFill="1" applyBorder="1" applyAlignment="1">
      <alignment horizontal="left" vertical="center" wrapText="1"/>
    </xf>
    <xf numFmtId="4" fontId="0" fillId="12" borderId="0" xfId="11" applyNumberFormat="1" applyFont="1" applyFill="1" applyBorder="1" applyAlignment="1">
      <alignment horizontal="left" vertical="center" wrapText="1"/>
    </xf>
    <xf numFmtId="4" fontId="0" fillId="12" borderId="6" xfId="11" applyNumberFormat="1" applyFont="1" applyFill="1" applyBorder="1" applyAlignment="1">
      <alignment horizontal="left" vertical="center" wrapText="1"/>
    </xf>
    <xf numFmtId="0" fontId="0" fillId="2" borderId="8" xfId="0" applyFill="1" applyBorder="1" applyAlignment="1">
      <alignment horizontal="left" vertical="center" wrapText="1"/>
    </xf>
    <xf numFmtId="0" fontId="47" fillId="2" borderId="1"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0" fillId="2" borderId="26" xfId="0" applyFill="1" applyBorder="1" applyAlignment="1">
      <alignment horizontal="center" vertical="center" wrapText="1"/>
    </xf>
    <xf numFmtId="0" fontId="27" fillId="2" borderId="27" xfId="0" applyFont="1" applyFill="1" applyBorder="1" applyAlignment="1">
      <alignment horizontal="left" vertical="center" wrapText="1"/>
    </xf>
    <xf numFmtId="0" fontId="27" fillId="2" borderId="4" xfId="0" applyFont="1" applyFill="1" applyBorder="1" applyAlignment="1">
      <alignment horizontal="left" vertical="center" wrapText="1"/>
    </xf>
    <xf numFmtId="3" fontId="0" fillId="0" borderId="0" xfId="0" applyNumberFormat="1" applyAlignment="1">
      <alignment horizontal="left" wrapText="1"/>
    </xf>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0" fillId="2" borderId="1" xfId="0" applyFill="1" applyBorder="1" applyAlignment="1">
      <alignment horizontal="left" vertical="center" wrapText="1"/>
    </xf>
    <xf numFmtId="0" fontId="0" fillId="2" borderId="3" xfId="0" applyFill="1" applyBorder="1" applyAlignment="1">
      <alignment horizontal="left" vertical="center" wrapText="1"/>
    </xf>
    <xf numFmtId="0" fontId="0" fillId="2" borderId="7" xfId="0" applyFill="1" applyBorder="1" applyAlignment="1">
      <alignment horizontal="left" vertical="center" wrapText="1"/>
    </xf>
    <xf numFmtId="0" fontId="0" fillId="2" borderId="9" xfId="0" applyFill="1" applyBorder="1" applyAlignment="1">
      <alignment horizontal="left" vertical="center" wrapText="1"/>
    </xf>
    <xf numFmtId="0" fontId="0" fillId="2" borderId="2" xfId="0" applyFill="1" applyBorder="1" applyAlignment="1">
      <alignment horizontal="left" vertical="center" wrapText="1"/>
    </xf>
    <xf numFmtId="0" fontId="0" fillId="2" borderId="0" xfId="0" applyFill="1" applyAlignment="1">
      <alignment horizontal="left" vertical="center" wrapText="1"/>
    </xf>
    <xf numFmtId="0" fontId="50" fillId="2" borderId="10" xfId="0" applyFont="1" applyFill="1" applyBorder="1" applyAlignment="1">
      <alignment horizontal="left" vertical="center" wrapText="1"/>
    </xf>
    <xf numFmtId="0" fontId="50" fillId="2" borderId="11" xfId="0" applyFont="1" applyFill="1" applyBorder="1" applyAlignment="1">
      <alignment horizontal="left" vertical="center" wrapText="1"/>
    </xf>
    <xf numFmtId="0" fontId="15" fillId="2" borderId="1" xfId="0" applyFont="1" applyFill="1" applyBorder="1" applyAlignment="1">
      <alignment horizontal="left" wrapText="1"/>
    </xf>
    <xf numFmtId="0" fontId="15" fillId="2" borderId="2" xfId="0" applyFont="1" applyFill="1" applyBorder="1" applyAlignment="1">
      <alignment horizontal="left" wrapText="1"/>
    </xf>
    <xf numFmtId="0" fontId="15" fillId="2" borderId="3" xfId="0" applyFont="1" applyFill="1" applyBorder="1" applyAlignment="1">
      <alignment horizontal="left" wrapText="1"/>
    </xf>
    <xf numFmtId="0" fontId="15" fillId="2" borderId="5"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6" xfId="0" applyFont="1" applyFill="1" applyBorder="1" applyAlignment="1">
      <alignment horizontal="left" vertical="center" wrapText="1"/>
    </xf>
    <xf numFmtId="0" fontId="15" fillId="2" borderId="4"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7" xfId="0" applyFont="1" applyFill="1" applyBorder="1" applyAlignment="1">
      <alignment horizontal="left" wrapText="1"/>
    </xf>
    <xf numFmtId="0" fontId="15" fillId="2" borderId="8" xfId="0" applyFont="1" applyFill="1" applyBorder="1" applyAlignment="1">
      <alignment horizontal="left" wrapText="1"/>
    </xf>
    <xf numFmtId="0" fontId="15" fillId="2" borderId="9" xfId="0" applyFont="1" applyFill="1" applyBorder="1" applyAlignment="1">
      <alignment horizontal="left" wrapText="1"/>
    </xf>
    <xf numFmtId="0" fontId="15" fillId="2" borderId="10" xfId="0" applyFont="1" applyFill="1" applyBorder="1" applyAlignment="1">
      <alignment horizontal="left" vertical="center" wrapText="1"/>
    </xf>
    <xf numFmtId="0" fontId="15" fillId="2" borderId="26"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0" borderId="0" xfId="0" applyFont="1" applyAlignment="1">
      <alignment horizontal="left" wrapText="1"/>
    </xf>
    <xf numFmtId="0" fontId="0" fillId="0" borderId="0" xfId="0" applyAlignment="1">
      <alignment horizontal="left"/>
    </xf>
    <xf numFmtId="0" fontId="50" fillId="2" borderId="26" xfId="0" applyFont="1" applyFill="1" applyBorder="1" applyAlignment="1">
      <alignment horizontal="left" vertical="center" wrapText="1"/>
    </xf>
    <xf numFmtId="0" fontId="37" fillId="0" borderId="56" xfId="0" applyFont="1" applyBorder="1" applyAlignment="1">
      <alignment horizontal="left" vertical="top" wrapText="1"/>
    </xf>
    <xf numFmtId="0" fontId="37" fillId="0" borderId="0" xfId="0" applyFont="1" applyAlignment="1">
      <alignment horizontal="left" vertical="top" wrapText="1"/>
    </xf>
    <xf numFmtId="0" fontId="34" fillId="2" borderId="0" xfId="0" applyFont="1" applyFill="1" applyAlignment="1">
      <alignment horizontal="left" vertical="center"/>
    </xf>
    <xf numFmtId="0" fontId="34" fillId="2" borderId="0" xfId="0" applyFont="1" applyFill="1" applyAlignment="1">
      <alignment horizontal="left" vertical="top" wrapText="1"/>
    </xf>
    <xf numFmtId="0" fontId="27" fillId="2" borderId="7"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1" xfId="0" applyFont="1" applyFill="1" applyBorder="1" applyAlignment="1">
      <alignment horizontal="center" wrapText="1"/>
    </xf>
    <xf numFmtId="0" fontId="27" fillId="2" borderId="3" xfId="0" applyFont="1" applyFill="1" applyBorder="1" applyAlignment="1">
      <alignment horizontal="center" wrapText="1"/>
    </xf>
    <xf numFmtId="0" fontId="27" fillId="2" borderId="5"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2" borderId="0" xfId="0" applyFont="1" applyFill="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5" fillId="2" borderId="28" xfId="0" applyFont="1" applyFill="1" applyBorder="1" applyAlignment="1">
      <alignment horizontal="center" vertical="center" wrapText="1"/>
    </xf>
    <xf numFmtId="0" fontId="53" fillId="2" borderId="10" xfId="0" applyFont="1" applyFill="1" applyBorder="1" applyAlignment="1">
      <alignment horizontal="left" vertical="center" wrapText="1"/>
    </xf>
    <xf numFmtId="0" fontId="53" fillId="2" borderId="11" xfId="0" applyFont="1" applyFill="1" applyBorder="1" applyAlignment="1">
      <alignment horizontal="left" vertical="center" wrapText="1"/>
    </xf>
    <xf numFmtId="0" fontId="24" fillId="0" borderId="0" xfId="4" applyFont="1" applyAlignment="1">
      <alignment horizontal="left" vertical="top" wrapText="1"/>
    </xf>
    <xf numFmtId="0" fontId="27" fillId="2" borderId="0" xfId="0" applyFont="1" applyFill="1" applyAlignment="1">
      <alignment horizontal="left" vertical="center" wrapText="1"/>
    </xf>
    <xf numFmtId="0" fontId="14" fillId="12" borderId="10" xfId="4" applyFont="1" applyFill="1" applyBorder="1" applyAlignment="1">
      <alignment horizontal="center" vertical="center"/>
    </xf>
    <xf numFmtId="0" fontId="14" fillId="12" borderId="11" xfId="4" applyFont="1" applyFill="1" applyBorder="1" applyAlignment="1">
      <alignment horizontal="center" vertical="center"/>
    </xf>
    <xf numFmtId="0" fontId="10" fillId="12" borderId="10" xfId="4" applyFont="1" applyFill="1" applyBorder="1" applyAlignment="1">
      <alignment horizontal="center" vertical="top"/>
    </xf>
    <xf numFmtId="0" fontId="10" fillId="12" borderId="11" xfId="4" applyFont="1" applyFill="1" applyBorder="1" applyAlignment="1">
      <alignment horizontal="center" vertical="top"/>
    </xf>
    <xf numFmtId="0" fontId="37" fillId="0" borderId="4" xfId="0" applyFont="1" applyBorder="1" applyAlignment="1">
      <alignment horizontal="left"/>
    </xf>
    <xf numFmtId="0" fontId="37" fillId="0" borderId="1"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10" xfId="0" applyFont="1" applyBorder="1" applyAlignment="1">
      <alignment horizontal="left" vertical="center" wrapText="1" indent="2"/>
    </xf>
    <xf numFmtId="0" fontId="37" fillId="0" borderId="11" xfId="0" applyFont="1" applyBorder="1" applyAlignment="1">
      <alignment horizontal="left" vertical="center" wrapText="1" indent="2"/>
    </xf>
    <xf numFmtId="0" fontId="37" fillId="0" borderId="10" xfId="0" applyFont="1" applyBorder="1" applyAlignment="1">
      <alignment horizontal="left" vertical="center" wrapText="1"/>
    </xf>
    <xf numFmtId="0" fontId="37" fillId="0" borderId="11" xfId="0" applyFont="1" applyBorder="1" applyAlignment="1">
      <alignment horizontal="left" vertical="center" wrapText="1"/>
    </xf>
    <xf numFmtId="0" fontId="37" fillId="5" borderId="10" xfId="0" applyFont="1" applyFill="1" applyBorder="1" applyAlignment="1">
      <alignment horizontal="left" vertical="center" wrapText="1"/>
    </xf>
    <xf numFmtId="0" fontId="37" fillId="5" borderId="26" xfId="0" applyFont="1" applyFill="1" applyBorder="1" applyAlignment="1">
      <alignment horizontal="left" vertical="center" wrapText="1"/>
    </xf>
    <xf numFmtId="0" fontId="37" fillId="5" borderId="11" xfId="0" applyFont="1" applyFill="1" applyBorder="1" applyAlignment="1">
      <alignment horizontal="left" vertical="center" wrapText="1"/>
    </xf>
    <xf numFmtId="0" fontId="37" fillId="0" borderId="10" xfId="0" applyFont="1" applyBorder="1" applyAlignment="1">
      <alignment horizontal="left"/>
    </xf>
    <xf numFmtId="0" fontId="37" fillId="0" borderId="26" xfId="0" applyFont="1" applyBorder="1" applyAlignment="1">
      <alignment horizontal="left"/>
    </xf>
    <xf numFmtId="0" fontId="37" fillId="5" borderId="32" xfId="12" applyFont="1" applyFill="1" applyBorder="1" applyAlignment="1">
      <alignment horizontal="center" vertical="center"/>
    </xf>
    <xf numFmtId="0" fontId="37" fillId="5" borderId="33" xfId="12" applyFont="1" applyFill="1" applyBorder="1" applyAlignment="1">
      <alignment horizontal="center" vertical="center"/>
    </xf>
    <xf numFmtId="0" fontId="37" fillId="5" borderId="34" xfId="12" applyFont="1" applyFill="1" applyBorder="1" applyAlignment="1">
      <alignment horizontal="center" vertical="center"/>
    </xf>
    <xf numFmtId="0" fontId="37" fillId="5" borderId="35" xfId="12" applyFont="1" applyFill="1" applyBorder="1" applyAlignment="1">
      <alignment horizontal="center" vertical="center"/>
    </xf>
    <xf numFmtId="0" fontId="37" fillId="5" borderId="36" xfId="12" applyFont="1" applyFill="1" applyBorder="1" applyAlignment="1">
      <alignment horizontal="center" vertical="center"/>
    </xf>
    <xf numFmtId="0" fontId="37" fillId="5" borderId="37" xfId="12" applyFont="1" applyFill="1" applyBorder="1" applyAlignment="1">
      <alignment horizontal="center" vertical="center"/>
    </xf>
    <xf numFmtId="0" fontId="24" fillId="0" borderId="0" xfId="15" applyFont="1" applyFill="1" applyBorder="1" applyAlignment="1">
      <alignment horizontal="left" vertical="center"/>
    </xf>
    <xf numFmtId="0" fontId="14" fillId="0" borderId="1" xfId="17" applyFont="1" applyBorder="1" applyAlignment="1">
      <alignment horizontal="center" vertical="center" wrapText="1"/>
    </xf>
    <xf numFmtId="0" fontId="14" fillId="0" borderId="3" xfId="17" applyFont="1" applyBorder="1" applyAlignment="1">
      <alignment horizontal="center" vertical="center" wrapText="1"/>
    </xf>
    <xf numFmtId="0" fontId="10" fillId="0" borderId="1" xfId="17" applyFont="1" applyBorder="1" applyAlignment="1">
      <alignment horizontal="center" vertical="center" wrapText="1"/>
    </xf>
    <xf numFmtId="0" fontId="10" fillId="0" borderId="3" xfId="17" applyFont="1" applyBorder="1" applyAlignment="1">
      <alignment horizontal="center" vertical="center" wrapText="1"/>
    </xf>
    <xf numFmtId="0" fontId="14" fillId="0" borderId="5" xfId="17" applyFont="1" applyBorder="1" applyAlignment="1">
      <alignment horizontal="center" vertical="center" wrapText="1"/>
    </xf>
    <xf numFmtId="0" fontId="14" fillId="0" borderId="6" xfId="17" applyFont="1" applyBorder="1" applyAlignment="1">
      <alignment horizontal="center" vertical="center" wrapText="1"/>
    </xf>
    <xf numFmtId="0" fontId="14" fillId="0" borderId="10" xfId="17" applyFont="1" applyBorder="1" applyAlignment="1">
      <alignment horizontal="center" vertical="center" wrapText="1"/>
    </xf>
    <xf numFmtId="0" fontId="37" fillId="0" borderId="11" xfId="0" applyFont="1" applyBorder="1" applyAlignment="1">
      <alignment horizontal="center" vertical="center" wrapText="1"/>
    </xf>
    <xf numFmtId="0" fontId="14" fillId="0" borderId="1" xfId="21" applyFont="1" applyBorder="1" applyAlignment="1">
      <alignment horizontal="center" vertical="center" wrapText="1"/>
    </xf>
    <xf numFmtId="0" fontId="14" fillId="0" borderId="3" xfId="21" applyFont="1" applyBorder="1" applyAlignment="1">
      <alignment horizontal="center" vertical="center" wrapText="1"/>
    </xf>
    <xf numFmtId="0" fontId="14" fillId="0" borderId="5" xfId="21" applyFont="1" applyBorder="1" applyAlignment="1">
      <alignment horizontal="center" vertical="center" wrapText="1"/>
    </xf>
    <xf numFmtId="0" fontId="14" fillId="0" borderId="6" xfId="21" applyFont="1" applyBorder="1" applyAlignment="1">
      <alignment horizontal="center" vertical="center" wrapText="1"/>
    </xf>
    <xf numFmtId="0" fontId="14" fillId="0" borderId="7" xfId="21" applyFont="1" applyBorder="1" applyAlignment="1">
      <alignment horizontal="center" vertical="center" wrapText="1"/>
    </xf>
    <xf numFmtId="0" fontId="14" fillId="0" borderId="9" xfId="21" applyFont="1" applyBorder="1" applyAlignment="1">
      <alignment horizontal="center" vertical="center" wrapText="1"/>
    </xf>
    <xf numFmtId="0" fontId="14" fillId="0" borderId="10" xfId="21" applyFont="1" applyBorder="1" applyAlignment="1">
      <alignment horizontal="center" vertical="center" wrapText="1"/>
    </xf>
    <xf numFmtId="0" fontId="14" fillId="0" borderId="11" xfId="21" applyFont="1" applyBorder="1" applyAlignment="1">
      <alignment horizontal="center" vertical="center" wrapText="1"/>
    </xf>
    <xf numFmtId="0" fontId="37" fillId="8" borderId="27" xfId="26" applyFont="1" applyFill="1" applyBorder="1" applyAlignment="1">
      <alignment horizontal="center" vertical="center" wrapText="1"/>
    </xf>
    <xf numFmtId="0" fontId="37" fillId="8" borderId="29" xfId="26" applyFont="1" applyFill="1" applyBorder="1" applyAlignment="1">
      <alignment horizontal="center" vertical="center" wrapText="1"/>
    </xf>
    <xf numFmtId="0" fontId="37" fillId="8" borderId="1" xfId="26" applyFont="1" applyFill="1" applyBorder="1" applyAlignment="1">
      <alignment horizontal="center" vertical="center" wrapText="1"/>
    </xf>
    <xf numFmtId="0" fontId="37" fillId="8" borderId="2" xfId="26" applyFont="1" applyFill="1" applyBorder="1" applyAlignment="1">
      <alignment horizontal="center" vertical="center" wrapText="1"/>
    </xf>
    <xf numFmtId="0" fontId="37" fillId="8" borderId="3" xfId="26" applyFont="1" applyFill="1" applyBorder="1" applyAlignment="1">
      <alignment horizontal="center" vertical="center" wrapText="1"/>
    </xf>
    <xf numFmtId="0" fontId="79" fillId="3" borderId="31" xfId="26" applyFont="1" applyFill="1" applyBorder="1" applyAlignment="1">
      <alignment horizontal="center" vertical="center" wrapText="1"/>
    </xf>
    <xf numFmtId="0" fontId="79" fillId="3" borderId="52" xfId="26" applyFont="1" applyFill="1" applyBorder="1" applyAlignment="1">
      <alignment horizontal="center" vertical="center" wrapText="1"/>
    </xf>
    <xf numFmtId="0" fontId="79" fillId="8" borderId="59" xfId="26" applyFont="1" applyFill="1" applyBorder="1" applyAlignment="1">
      <alignment horizontal="center" vertical="center" wrapText="1"/>
    </xf>
    <xf numFmtId="0" fontId="79" fillId="8" borderId="63" xfId="26" applyFont="1" applyFill="1" applyBorder="1" applyAlignment="1">
      <alignment horizontal="center" vertical="center" wrapText="1"/>
    </xf>
    <xf numFmtId="0" fontId="37" fillId="8" borderId="60" xfId="26" applyFont="1" applyFill="1" applyBorder="1" applyAlignment="1">
      <alignment horizontal="center" vertical="center" wrapText="1"/>
    </xf>
    <xf numFmtId="0" fontId="37" fillId="8" borderId="26" xfId="26" applyFont="1" applyFill="1" applyBorder="1" applyAlignment="1">
      <alignment horizontal="center" vertical="center" wrapText="1"/>
    </xf>
    <xf numFmtId="0" fontId="37" fillId="8" borderId="11" xfId="26" applyFont="1" applyFill="1" applyBorder="1" applyAlignment="1">
      <alignment horizontal="center" vertical="center" wrapText="1"/>
    </xf>
    <xf numFmtId="0" fontId="58" fillId="8" borderId="2" xfId="28" applyFont="1" applyFill="1" applyBorder="1" applyAlignment="1">
      <alignment horizontal="center" vertical="center" wrapText="1"/>
    </xf>
    <xf numFmtId="0" fontId="58" fillId="8" borderId="3" xfId="28" applyFont="1" applyFill="1" applyBorder="1" applyAlignment="1">
      <alignment horizontal="center" vertical="center" wrapText="1"/>
    </xf>
    <xf numFmtId="0" fontId="89" fillId="3" borderId="35" xfId="28" applyFont="1" applyFill="1" applyBorder="1" applyAlignment="1">
      <alignment horizontal="center" vertical="center" wrapText="1"/>
    </xf>
    <xf numFmtId="0" fontId="89" fillId="3" borderId="36" xfId="28" applyFont="1" applyFill="1" applyBorder="1" applyAlignment="1">
      <alignment horizontal="center" vertical="center" wrapText="1"/>
    </xf>
    <xf numFmtId="0" fontId="89" fillId="3" borderId="37" xfId="28" applyFont="1" applyFill="1" applyBorder="1" applyAlignment="1">
      <alignment horizontal="center" vertical="center" wrapText="1"/>
    </xf>
    <xf numFmtId="0" fontId="89" fillId="8" borderId="26" xfId="28" applyFont="1" applyFill="1" applyBorder="1" applyAlignment="1">
      <alignment horizontal="center" vertical="center" wrapText="1"/>
    </xf>
    <xf numFmtId="0" fontId="89" fillId="8" borderId="11" xfId="28" applyFont="1" applyFill="1" applyBorder="1" applyAlignment="1">
      <alignment horizontal="center" vertical="center" wrapText="1"/>
    </xf>
    <xf numFmtId="0" fontId="58" fillId="8" borderId="1" xfId="28" applyFont="1" applyFill="1" applyBorder="1" applyAlignment="1">
      <alignment horizontal="center" vertical="center" wrapText="1"/>
    </xf>
    <xf numFmtId="0" fontId="1" fillId="0" borderId="27" xfId="28" applyBorder="1" applyAlignment="1">
      <alignment horizontal="center" vertical="center" wrapText="1"/>
    </xf>
    <xf numFmtId="0" fontId="1" fillId="0" borderId="29" xfId="28" applyBorder="1" applyAlignment="1">
      <alignment horizontal="center" vertical="center" wrapText="1"/>
    </xf>
    <xf numFmtId="0" fontId="1" fillId="0" borderId="28" xfId="28" applyBorder="1" applyAlignment="1">
      <alignment horizontal="center" vertical="center" wrapText="1"/>
    </xf>
    <xf numFmtId="0" fontId="29" fillId="8" borderId="27" xfId="28" applyFont="1" applyFill="1" applyBorder="1" applyAlignment="1">
      <alignment horizontal="center" vertical="center" wrapText="1"/>
    </xf>
    <xf numFmtId="0" fontId="29" fillId="8" borderId="29" xfId="28" applyFont="1" applyFill="1" applyBorder="1" applyAlignment="1">
      <alignment horizontal="center" vertical="center" wrapText="1"/>
    </xf>
    <xf numFmtId="0" fontId="29" fillId="8" borderId="28" xfId="28" applyFont="1" applyFill="1" applyBorder="1" applyAlignment="1">
      <alignment horizontal="center" vertical="center" wrapText="1"/>
    </xf>
    <xf numFmtId="0" fontId="29" fillId="8" borderId="27" xfId="28" applyFont="1" applyFill="1" applyBorder="1" applyAlignment="1">
      <alignment horizontal="center"/>
    </xf>
    <xf numFmtId="0" fontId="29" fillId="8" borderId="29" xfId="28" applyFont="1" applyFill="1" applyBorder="1" applyAlignment="1">
      <alignment horizontal="center"/>
    </xf>
    <xf numFmtId="0" fontId="29" fillId="8" borderId="28" xfId="28" applyFont="1" applyFill="1" applyBorder="1" applyAlignment="1">
      <alignment horizontal="center"/>
    </xf>
    <xf numFmtId="0" fontId="1" fillId="8" borderId="0" xfId="28" applyFill="1" applyAlignment="1">
      <alignment horizontal="justify" wrapText="1"/>
    </xf>
    <xf numFmtId="0" fontId="1" fillId="8" borderId="10" xfId="28" applyFill="1" applyBorder="1" applyAlignment="1">
      <alignment horizontal="center" wrapText="1"/>
    </xf>
    <xf numFmtId="0" fontId="1" fillId="8" borderId="11" xfId="28" applyFill="1" applyBorder="1" applyAlignment="1">
      <alignment horizontal="center" wrapText="1"/>
    </xf>
    <xf numFmtId="0" fontId="69" fillId="8" borderId="29" xfId="28" applyFont="1" applyFill="1" applyBorder="1" applyAlignment="1">
      <alignment horizontal="center" vertical="center" wrapText="1"/>
    </xf>
    <xf numFmtId="0" fontId="69" fillId="8" borderId="28" xfId="28" applyFont="1" applyFill="1" applyBorder="1" applyAlignment="1">
      <alignment horizontal="center" vertical="center" wrapText="1"/>
    </xf>
    <xf numFmtId="0" fontId="1" fillId="8" borderId="1" xfId="28" applyFill="1" applyBorder="1" applyAlignment="1">
      <alignment horizontal="left" vertical="top" indent="1"/>
    </xf>
    <xf numFmtId="0" fontId="1" fillId="8" borderId="2" xfId="28" applyFill="1" applyBorder="1" applyAlignment="1">
      <alignment horizontal="left" vertical="top" indent="1"/>
    </xf>
    <xf numFmtId="0" fontId="1" fillId="8" borderId="1" xfId="28" applyFill="1" applyBorder="1" applyAlignment="1">
      <alignment horizontal="left" wrapText="1"/>
    </xf>
    <xf numFmtId="0" fontId="1" fillId="8" borderId="2" xfId="28" applyFill="1" applyBorder="1" applyAlignment="1">
      <alignment horizontal="left" wrapText="1"/>
    </xf>
    <xf numFmtId="0" fontId="1" fillId="8" borderId="3" xfId="28" applyFill="1" applyBorder="1" applyAlignment="1">
      <alignment horizontal="left" wrapText="1"/>
    </xf>
    <xf numFmtId="0" fontId="1" fillId="8" borderId="4" xfId="28" applyFill="1" applyBorder="1" applyAlignment="1">
      <alignment horizontal="left" indent="1"/>
    </xf>
    <xf numFmtId="0" fontId="1" fillId="8" borderId="4" xfId="28" applyFill="1" applyBorder="1" applyAlignment="1">
      <alignment horizontal="left" wrapText="1" indent="1"/>
    </xf>
    <xf numFmtId="0" fontId="1" fillId="8" borderId="4" xfId="28" applyFill="1" applyBorder="1" applyAlignment="1">
      <alignment horizontal="left" vertical="top" indent="1"/>
    </xf>
    <xf numFmtId="0" fontId="1" fillId="8" borderId="27" xfId="28" applyFill="1" applyBorder="1" applyAlignment="1">
      <alignment horizontal="left" vertical="top" wrapText="1" indent="1"/>
    </xf>
    <xf numFmtId="0" fontId="22" fillId="8" borderId="27" xfId="28" applyFont="1" applyFill="1" applyBorder="1" applyAlignment="1">
      <alignment horizontal="center" vertical="center" wrapText="1"/>
    </xf>
    <xf numFmtId="0" fontId="22" fillId="8" borderId="29" xfId="28" applyFont="1" applyFill="1" applyBorder="1" applyAlignment="1">
      <alignment horizontal="center" vertical="center" wrapText="1"/>
    </xf>
    <xf numFmtId="0" fontId="22" fillId="8" borderId="28" xfId="28" applyFont="1" applyFill="1" applyBorder="1" applyAlignment="1">
      <alignment horizontal="center" vertical="center" wrapText="1"/>
    </xf>
    <xf numFmtId="0" fontId="1" fillId="8" borderId="1" xfId="28" applyFill="1" applyBorder="1" applyAlignment="1">
      <alignment horizontal="center" vertical="center"/>
    </xf>
    <xf numFmtId="0" fontId="1" fillId="8" borderId="2" xfId="28" applyFill="1" applyBorder="1" applyAlignment="1">
      <alignment horizontal="center" vertical="center"/>
    </xf>
    <xf numFmtId="0" fontId="1" fillId="8" borderId="3" xfId="28" applyFill="1" applyBorder="1" applyAlignment="1">
      <alignment horizontal="center" vertical="center"/>
    </xf>
    <xf numFmtId="0" fontId="1" fillId="8" borderId="10" xfId="28" applyFill="1" applyBorder="1" applyAlignment="1">
      <alignment horizontal="center" vertical="center" wrapText="1"/>
    </xf>
    <xf numFmtId="0" fontId="1" fillId="8" borderId="26" xfId="28" applyFill="1" applyBorder="1" applyAlignment="1">
      <alignment horizontal="center" vertical="center" wrapText="1"/>
    </xf>
    <xf numFmtId="0" fontId="1" fillId="8" borderId="11" xfId="28" applyFill="1" applyBorder="1" applyAlignment="1">
      <alignment horizontal="center" vertical="center" wrapText="1"/>
    </xf>
    <xf numFmtId="0" fontId="84" fillId="3" borderId="68" xfId="28" applyFont="1" applyFill="1" applyBorder="1" applyAlignment="1">
      <alignment horizontal="center" vertical="center" wrapText="1"/>
    </xf>
    <xf numFmtId="0" fontId="84" fillId="3" borderId="61" xfId="28" applyFont="1" applyFill="1" applyBorder="1" applyAlignment="1">
      <alignment horizontal="center" vertical="center" wrapText="1"/>
    </xf>
    <xf numFmtId="0" fontId="84" fillId="3" borderId="69" xfId="28" applyFont="1" applyFill="1" applyBorder="1" applyAlignment="1">
      <alignment horizontal="center" vertical="center" wrapText="1"/>
    </xf>
    <xf numFmtId="0" fontId="84" fillId="3" borderId="70" xfId="28" applyFont="1" applyFill="1" applyBorder="1" applyAlignment="1">
      <alignment horizontal="center" vertical="center" wrapText="1"/>
    </xf>
    <xf numFmtId="0" fontId="79" fillId="3" borderId="59" xfId="28" applyFont="1" applyFill="1" applyBorder="1" applyAlignment="1">
      <alignment horizontal="center" vertical="center" wrapText="1"/>
    </xf>
    <xf numFmtId="0" fontId="79" fillId="3" borderId="63" xfId="28" applyFont="1" applyFill="1" applyBorder="1" applyAlignment="1">
      <alignment horizontal="center" vertical="center" wrapText="1"/>
    </xf>
    <xf numFmtId="0" fontId="1" fillId="8" borderId="27" xfId="28" applyFill="1" applyBorder="1" applyAlignment="1">
      <alignment horizontal="center" vertical="center" wrapText="1"/>
    </xf>
    <xf numFmtId="0" fontId="1" fillId="8" borderId="28" xfId="28" applyFill="1" applyBorder="1" applyAlignment="1">
      <alignment horizontal="center" vertical="center" wrapText="1"/>
    </xf>
    <xf numFmtId="0" fontId="37" fillId="0" borderId="1" xfId="28" applyFont="1" applyBorder="1" applyAlignment="1">
      <alignment horizontal="center" vertical="center" wrapText="1"/>
    </xf>
    <xf numFmtId="0" fontId="37" fillId="0" borderId="2" xfId="28" applyFont="1" applyBorder="1" applyAlignment="1">
      <alignment horizontal="center" vertical="center" wrapText="1"/>
    </xf>
    <xf numFmtId="0" fontId="37" fillId="0" borderId="3" xfId="28" applyFont="1" applyBorder="1" applyAlignment="1">
      <alignment horizontal="center" vertical="center" wrapText="1"/>
    </xf>
    <xf numFmtId="0" fontId="1" fillId="8" borderId="2" xfId="28" applyFill="1" applyBorder="1" applyAlignment="1">
      <alignment horizontal="center" vertical="center" wrapText="1"/>
    </xf>
    <xf numFmtId="0" fontId="1" fillId="8" borderId="3" xfId="28" applyFill="1" applyBorder="1" applyAlignment="1">
      <alignment horizontal="center" vertical="center" wrapText="1"/>
    </xf>
    <xf numFmtId="0" fontId="1" fillId="8" borderId="6" xfId="28" applyFill="1" applyBorder="1" applyAlignment="1">
      <alignment horizontal="center" vertical="center" wrapText="1"/>
    </xf>
    <xf numFmtId="0" fontId="1" fillId="8" borderId="29" xfId="28" applyFill="1" applyBorder="1" applyAlignment="1">
      <alignment horizontal="center" vertical="center" wrapText="1"/>
    </xf>
    <xf numFmtId="0" fontId="37" fillId="0" borderId="10" xfId="28" applyFont="1" applyBorder="1" applyAlignment="1">
      <alignment horizontal="center" vertical="center"/>
    </xf>
    <xf numFmtId="0" fontId="37" fillId="0" borderId="26" xfId="28" applyFont="1" applyBorder="1" applyAlignment="1">
      <alignment horizontal="center" vertical="center"/>
    </xf>
    <xf numFmtId="0" fontId="37" fillId="0" borderId="3" xfId="28" applyFont="1" applyBorder="1" applyAlignment="1">
      <alignment horizontal="center" vertical="center"/>
    </xf>
    <xf numFmtId="0" fontId="37" fillId="0" borderId="27" xfId="28" applyFont="1" applyBorder="1" applyAlignment="1">
      <alignment horizontal="center" vertical="center" wrapText="1"/>
    </xf>
    <xf numFmtId="0" fontId="37" fillId="0" borderId="9" xfId="28" applyFont="1" applyBorder="1" applyAlignment="1">
      <alignment horizontal="center" vertical="center"/>
    </xf>
    <xf numFmtId="0" fontId="1" fillId="8" borderId="1" xfId="28" applyFill="1" applyBorder="1" applyAlignment="1">
      <alignment horizontal="center" vertical="center" wrapText="1"/>
    </xf>
    <xf numFmtId="0" fontId="1" fillId="8" borderId="72" xfId="28" applyFill="1" applyBorder="1" applyAlignment="1">
      <alignment horizontal="center" vertical="center" wrapText="1"/>
    </xf>
    <xf numFmtId="0" fontId="86" fillId="5" borderId="26" xfId="28" applyFont="1" applyFill="1" applyBorder="1" applyAlignment="1">
      <alignment horizontal="left" vertical="center" wrapText="1"/>
    </xf>
    <xf numFmtId="0" fontId="86" fillId="5" borderId="73" xfId="28" applyFont="1" applyFill="1" applyBorder="1" applyAlignment="1">
      <alignment horizontal="left" vertical="center" wrapText="1"/>
    </xf>
    <xf numFmtId="0" fontId="86" fillId="5" borderId="8" xfId="28" applyFont="1" applyFill="1" applyBorder="1" applyAlignment="1">
      <alignment horizontal="left" vertical="center" wrapText="1"/>
    </xf>
    <xf numFmtId="0" fontId="86" fillId="5" borderId="9" xfId="28" applyFont="1" applyFill="1" applyBorder="1" applyAlignment="1">
      <alignment horizontal="left" vertical="center" wrapText="1"/>
    </xf>
    <xf numFmtId="0" fontId="86" fillId="5" borderId="26" xfId="28" applyFont="1" applyFill="1" applyBorder="1" applyAlignment="1">
      <alignment horizontal="left" vertical="center" wrapText="1" indent="1"/>
    </xf>
    <xf numFmtId="0" fontId="86" fillId="5" borderId="11" xfId="28" applyFont="1" applyFill="1" applyBorder="1" applyAlignment="1">
      <alignment horizontal="left" vertical="center" wrapText="1" indent="1"/>
    </xf>
    <xf numFmtId="14" fontId="84" fillId="8" borderId="1" xfId="28" applyNumberFormat="1" applyFont="1" applyFill="1" applyBorder="1" applyAlignment="1">
      <alignment horizontal="center" vertical="center" wrapText="1"/>
    </xf>
    <xf numFmtId="0" fontId="84" fillId="8" borderId="2" xfId="28" applyFont="1" applyFill="1" applyBorder="1" applyAlignment="1">
      <alignment horizontal="center" vertical="center" wrapText="1"/>
    </xf>
    <xf numFmtId="0" fontId="84" fillId="8" borderId="3" xfId="28" applyFont="1" applyFill="1" applyBorder="1" applyAlignment="1">
      <alignment horizontal="center" vertical="center" wrapText="1"/>
    </xf>
    <xf numFmtId="0" fontId="1" fillId="8" borderId="5" xfId="28" applyFill="1" applyBorder="1" applyAlignment="1">
      <alignment horizontal="center" vertical="center" wrapText="1"/>
    </xf>
    <xf numFmtId="0" fontId="22" fillId="0" borderId="10" xfId="28" applyFont="1" applyBorder="1" applyAlignment="1">
      <alignment horizontal="center" vertical="center" wrapText="1"/>
    </xf>
    <xf numFmtId="0" fontId="22" fillId="0" borderId="26" xfId="28" applyFont="1" applyBorder="1" applyAlignment="1">
      <alignment horizontal="center" vertical="center" wrapText="1"/>
    </xf>
    <xf numFmtId="0" fontId="22" fillId="0" borderId="11" xfId="28" applyFont="1" applyBorder="1" applyAlignment="1">
      <alignment horizontal="center" vertical="center" wrapText="1"/>
    </xf>
    <xf numFmtId="0" fontId="24" fillId="3" borderId="35" xfId="28" applyFont="1" applyFill="1" applyBorder="1" applyAlignment="1">
      <alignment horizontal="center" vertical="center" wrapText="1"/>
    </xf>
    <xf numFmtId="0" fontId="24" fillId="3" borderId="36" xfId="28" applyFont="1" applyFill="1" applyBorder="1" applyAlignment="1">
      <alignment horizontal="center" vertical="center" wrapText="1"/>
    </xf>
    <xf numFmtId="0" fontId="24" fillId="3" borderId="37" xfId="28" applyFont="1" applyFill="1" applyBorder="1" applyAlignment="1">
      <alignment horizontal="center" vertical="center" wrapText="1"/>
    </xf>
    <xf numFmtId="0" fontId="1" fillId="8" borderId="71" xfId="28" applyFill="1" applyBorder="1" applyAlignment="1">
      <alignment horizontal="center" vertical="center" wrapText="1"/>
    </xf>
    <xf numFmtId="0" fontId="37" fillId="8" borderId="71" xfId="28" applyFont="1" applyFill="1" applyBorder="1" applyAlignment="1">
      <alignment horizontal="center" vertical="center" wrapText="1"/>
    </xf>
    <xf numFmtId="0" fontId="37" fillId="8" borderId="2" xfId="28" applyFont="1" applyFill="1" applyBorder="1" applyAlignment="1">
      <alignment horizontal="center" vertical="center" wrapText="1"/>
    </xf>
    <xf numFmtId="0" fontId="37" fillId="8" borderId="3" xfId="28" applyFont="1" applyFill="1" applyBorder="1" applyAlignment="1">
      <alignment horizontal="center" vertical="center" wrapText="1"/>
    </xf>
    <xf numFmtId="0" fontId="37" fillId="8" borderId="76" xfId="28" applyFont="1" applyFill="1" applyBorder="1" applyAlignment="1">
      <alignment horizontal="center" vertical="center" wrapText="1"/>
    </xf>
    <xf numFmtId="0" fontId="37" fillId="8" borderId="77" xfId="28" applyFont="1" applyFill="1" applyBorder="1" applyAlignment="1">
      <alignment horizontal="center" vertical="center" wrapText="1"/>
    </xf>
    <xf numFmtId="0" fontId="37" fillId="8" borderId="63" xfId="28" applyFont="1" applyFill="1" applyBorder="1" applyAlignment="1">
      <alignment horizontal="center" vertical="center" wrapText="1"/>
    </xf>
    <xf numFmtId="0" fontId="37" fillId="8" borderId="1" xfId="28" applyFont="1" applyFill="1" applyBorder="1" applyAlignment="1">
      <alignment horizontal="center" vertical="center" wrapText="1"/>
    </xf>
    <xf numFmtId="0" fontId="37" fillId="8" borderId="0" xfId="28" applyFont="1" applyFill="1" applyAlignment="1">
      <alignment horizontal="center" vertical="center" wrapText="1"/>
    </xf>
    <xf numFmtId="0" fontId="37" fillId="0" borderId="10" xfId="28" applyFont="1" applyBorder="1" applyAlignment="1">
      <alignment horizontal="center" vertical="center" wrapText="1"/>
    </xf>
    <xf numFmtId="0" fontId="37" fillId="0" borderId="26" xfId="28" applyFont="1" applyBorder="1" applyAlignment="1">
      <alignment horizontal="center" vertical="center" wrapText="1"/>
    </xf>
    <xf numFmtId="0" fontId="95" fillId="0" borderId="10" xfId="28" applyFont="1" applyBorder="1" applyAlignment="1">
      <alignment horizontal="center" vertical="center" wrapText="1"/>
    </xf>
    <xf numFmtId="0" fontId="95" fillId="0" borderId="26" xfId="28" applyFont="1" applyBorder="1" applyAlignment="1">
      <alignment horizontal="center" vertical="center" wrapText="1"/>
    </xf>
    <xf numFmtId="0" fontId="95" fillId="0" borderId="11" xfId="28" applyFont="1" applyBorder="1" applyAlignment="1">
      <alignment horizontal="center" vertical="center" wrapText="1"/>
    </xf>
    <xf numFmtId="0" fontId="86" fillId="5" borderId="0" xfId="28" applyFont="1" applyFill="1" applyAlignment="1">
      <alignment horizontal="left" vertical="center" wrapText="1"/>
    </xf>
    <xf numFmtId="0" fontId="86" fillId="5" borderId="6" xfId="28" applyFont="1" applyFill="1" applyBorder="1" applyAlignment="1">
      <alignment horizontal="left" vertical="center" wrapText="1"/>
    </xf>
    <xf numFmtId="0" fontId="37" fillId="8" borderId="27" xfId="28" applyFont="1" applyFill="1" applyBorder="1" applyAlignment="1">
      <alignment horizontal="center" vertical="center" wrapText="1"/>
    </xf>
    <xf numFmtId="0" fontId="37" fillId="8" borderId="29" xfId="28" applyFont="1" applyFill="1" applyBorder="1" applyAlignment="1">
      <alignment horizontal="center" vertical="center" wrapText="1"/>
    </xf>
    <xf numFmtId="0" fontId="37" fillId="8" borderId="28" xfId="28" applyFont="1" applyFill="1" applyBorder="1" applyAlignment="1">
      <alignment horizontal="center" vertical="center" wrapText="1"/>
    </xf>
    <xf numFmtId="0" fontId="72" fillId="14" borderId="10" xfId="0" applyFont="1" applyFill="1" applyBorder="1" applyAlignment="1">
      <alignment horizontal="left" vertical="center" wrapText="1"/>
    </xf>
    <xf numFmtId="0" fontId="72" fillId="14" borderId="11" xfId="0" applyFont="1" applyFill="1" applyBorder="1" applyAlignment="1">
      <alignment horizontal="left" vertical="center" wrapText="1"/>
    </xf>
    <xf numFmtId="0" fontId="70" fillId="14" borderId="4" xfId="0" applyFont="1" applyFill="1" applyBorder="1" applyAlignment="1">
      <alignment horizontal="center" vertical="center" wrapText="1"/>
    </xf>
    <xf numFmtId="0" fontId="70" fillId="14" borderId="10" xfId="0" applyFont="1" applyFill="1" applyBorder="1" applyAlignment="1">
      <alignment horizontal="center" vertical="center" wrapText="1"/>
    </xf>
    <xf numFmtId="0" fontId="70" fillId="14" borderId="26" xfId="0" applyFont="1" applyFill="1" applyBorder="1" applyAlignment="1">
      <alignment horizontal="center" vertical="center" wrapText="1"/>
    </xf>
    <xf numFmtId="0" fontId="70" fillId="14" borderId="11" xfId="0" applyFont="1" applyFill="1" applyBorder="1" applyAlignment="1">
      <alignment horizontal="center" vertical="center" wrapText="1"/>
    </xf>
    <xf numFmtId="0" fontId="72" fillId="14" borderId="4" xfId="0" applyFont="1" applyFill="1" applyBorder="1" applyAlignment="1">
      <alignment horizontal="center" vertical="top"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73" fillId="2" borderId="10" xfId="0" applyFont="1" applyFill="1" applyBorder="1" applyAlignment="1">
      <alignment horizontal="left" vertical="center" wrapText="1"/>
    </xf>
    <xf numFmtId="0" fontId="73" fillId="2" borderId="26" xfId="0" applyFont="1" applyFill="1" applyBorder="1" applyAlignment="1">
      <alignment horizontal="left" vertical="center" wrapText="1"/>
    </xf>
    <xf numFmtId="0" fontId="75" fillId="2" borderId="10" xfId="0" applyFont="1" applyFill="1" applyBorder="1" applyAlignment="1">
      <alignment horizontal="left" vertical="center" wrapText="1"/>
    </xf>
    <xf numFmtId="0" fontId="75" fillId="2" borderId="11" xfId="0" applyFont="1" applyFill="1" applyBorder="1" applyAlignment="1">
      <alignment horizontal="left" vertical="center" wrapText="1"/>
    </xf>
  </cellXfs>
  <cellStyles count="30">
    <cellStyle name="=C:\WINNT35\SYSTEM32\COMMAND.COM" xfId="17" xr:uid="{C662CDEB-0BB7-48B8-9B08-90FF65BAFC87}"/>
    <cellStyle name="Heading 1 2" xfId="16" xr:uid="{BD6E4748-DFF5-4BA2-B68A-EF1794AD352F}"/>
    <cellStyle name="Heading 2 2" xfId="15" xr:uid="{020BB5C9-3F94-492A-9483-1FB2E2C0BB3E}"/>
    <cellStyle name="HeadingTable" xfId="18" xr:uid="{5A7906E1-BC27-4674-9629-5A9EC0EF57A9}"/>
    <cellStyle name="Komma" xfId="11" builtinId="3"/>
    <cellStyle name="Komma 2" xfId="27" xr:uid="{8D102E3D-144A-4255-B04B-1AD8DEC85873}"/>
    <cellStyle name="Komma 3" xfId="22" xr:uid="{81EDC66F-E85C-45AC-92E3-0B8CE22AE7EE}"/>
    <cellStyle name="Link" xfId="1" builtinId="8"/>
    <cellStyle name="Normal 2" xfId="14" xr:uid="{C7BA399F-E040-4F52-90EA-D5BEA143ABAC}"/>
    <cellStyle name="Normal 2 2 2" xfId="8" xr:uid="{8EFA65E6-99F3-41F8-9D1D-3669480B5D00}"/>
    <cellStyle name="Normal 2 5 2 2" xfId="7" xr:uid="{80E62841-4D58-4BB8-A3DA-079C820DDA89}"/>
    <cellStyle name="Normal 2_~0149226 2" xfId="9" xr:uid="{5F1D5C3B-F99B-409F-AFF1-426B6B47CDED}"/>
    <cellStyle name="Normal 4" xfId="12" xr:uid="{FFEB951B-B408-4DD3-8192-DDA327F5417E}"/>
    <cellStyle name="Normal 9" xfId="6" xr:uid="{B69633DB-46CD-4530-8DDA-54B69EA3D482}"/>
    <cellStyle name="Normal_20 OPR" xfId="21" xr:uid="{2E8A48FD-65CE-4B27-8D1C-F78B7CA52F0C}"/>
    <cellStyle name="optionalExposure" xfId="19" xr:uid="{21B15C89-676E-4EA9-85C3-0A737687BAA0}"/>
    <cellStyle name="Prozent" xfId="2" builtinId="5"/>
    <cellStyle name="Prozent 2" xfId="10" xr:uid="{97D78A30-9A26-4B71-8A4E-81783FDF4F66}"/>
    <cellStyle name="Prozent 3" xfId="24" xr:uid="{C8E25F91-37AB-4A27-BB2B-5C7162325DE3}"/>
    <cellStyle name="Prozent 4" xfId="29" xr:uid="{5AC5EB02-364C-442E-ADA2-AC0119CCF558}"/>
    <cellStyle name="Standard" xfId="0" builtinId="0"/>
    <cellStyle name="Standard 2" xfId="4" xr:uid="{BEA19144-DFDB-4045-913C-9C35B9C6725A}"/>
    <cellStyle name="Standard 2 2" xfId="5" xr:uid="{74300309-0F58-4C6D-9E2B-FC61C2B6B90A}"/>
    <cellStyle name="Standard 2 3" xfId="20" xr:uid="{EDB90DE1-D8D5-46B3-907C-A49C31B12DBA}"/>
    <cellStyle name="Standard 2 4" xfId="28" xr:uid="{FA9AADB0-DC02-41A5-A4A1-E95FE48C5975}"/>
    <cellStyle name="Standard 20" xfId="3" xr:uid="{C8BCB4D2-5B2B-4D76-AB44-6D4BECEA4292}"/>
    <cellStyle name="Standard 3" xfId="13" xr:uid="{F60AE48D-BECA-45CA-8048-3B021150A2F0}"/>
    <cellStyle name="Standard 4" xfId="23" xr:uid="{3174DB39-2591-4F9D-86C7-D8B0597504A4}"/>
    <cellStyle name="Standard 5" xfId="25" xr:uid="{D77678F3-9F63-4862-8B9A-EDB47A6F7E9E}"/>
    <cellStyle name="Standard 6" xfId="26" xr:uid="{8396754F-F7CF-4F53-9C91-F5D1A155EDF7}"/>
  </cellStyles>
  <dxfs count="5">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5.xml"/><Relationship Id="rId68" Type="http://schemas.openxmlformats.org/officeDocument/2006/relationships/externalLink" Target="externalLinks/externalLink10.xml"/><Relationship Id="rId76" Type="http://schemas.openxmlformats.org/officeDocument/2006/relationships/externalLink" Target="externalLinks/externalLink18.xml"/><Relationship Id="rId84" Type="http://schemas.openxmlformats.org/officeDocument/2006/relationships/externalLink" Target="externalLinks/externalLink26.xml"/><Relationship Id="rId89" Type="http://schemas.openxmlformats.org/officeDocument/2006/relationships/externalLink" Target="externalLinks/externalLink31.xml"/><Relationship Id="rId7" Type="http://schemas.openxmlformats.org/officeDocument/2006/relationships/worksheet" Target="worksheets/sheet7.xml"/><Relationship Id="rId71" Type="http://schemas.openxmlformats.org/officeDocument/2006/relationships/externalLink" Target="externalLinks/externalLink13.xml"/><Relationship Id="rId9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8.xml"/><Relationship Id="rId74" Type="http://schemas.openxmlformats.org/officeDocument/2006/relationships/externalLink" Target="externalLinks/externalLink16.xml"/><Relationship Id="rId79" Type="http://schemas.openxmlformats.org/officeDocument/2006/relationships/externalLink" Target="externalLinks/externalLink21.xml"/><Relationship Id="rId87" Type="http://schemas.openxmlformats.org/officeDocument/2006/relationships/externalLink" Target="externalLinks/externalLink29.xml"/><Relationship Id="rId5" Type="http://schemas.openxmlformats.org/officeDocument/2006/relationships/worksheet" Target="worksheets/sheet5.xml"/><Relationship Id="rId61" Type="http://schemas.openxmlformats.org/officeDocument/2006/relationships/externalLink" Target="externalLinks/externalLink3.xml"/><Relationship Id="rId82" Type="http://schemas.openxmlformats.org/officeDocument/2006/relationships/externalLink" Target="externalLinks/externalLink24.xml"/><Relationship Id="rId90" Type="http://schemas.openxmlformats.org/officeDocument/2006/relationships/externalLink" Target="externalLinks/externalLink32.xml"/><Relationship Id="rId95"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6.xml"/><Relationship Id="rId69" Type="http://schemas.openxmlformats.org/officeDocument/2006/relationships/externalLink" Target="externalLinks/externalLink11.xml"/><Relationship Id="rId77" Type="http://schemas.openxmlformats.org/officeDocument/2006/relationships/externalLink" Target="externalLinks/externalLink1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14.xml"/><Relationship Id="rId80" Type="http://schemas.openxmlformats.org/officeDocument/2006/relationships/externalLink" Target="externalLinks/externalLink22.xml"/><Relationship Id="rId85" Type="http://schemas.openxmlformats.org/officeDocument/2006/relationships/externalLink" Target="externalLinks/externalLink27.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1.xml"/><Relationship Id="rId67" Type="http://schemas.openxmlformats.org/officeDocument/2006/relationships/externalLink" Target="externalLinks/externalLink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4.xml"/><Relationship Id="rId70" Type="http://schemas.openxmlformats.org/officeDocument/2006/relationships/externalLink" Target="externalLinks/externalLink12.xml"/><Relationship Id="rId75" Type="http://schemas.openxmlformats.org/officeDocument/2006/relationships/externalLink" Target="externalLinks/externalLink17.xml"/><Relationship Id="rId83" Type="http://schemas.openxmlformats.org/officeDocument/2006/relationships/externalLink" Target="externalLinks/externalLink25.xml"/><Relationship Id="rId88" Type="http://schemas.openxmlformats.org/officeDocument/2006/relationships/externalLink" Target="externalLinks/externalLink30.xml"/><Relationship Id="rId91" Type="http://schemas.openxmlformats.org/officeDocument/2006/relationships/externalLink" Target="externalLinks/externalLink3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2.xml"/><Relationship Id="rId65" Type="http://schemas.openxmlformats.org/officeDocument/2006/relationships/externalLink" Target="externalLinks/externalLink7.xml"/><Relationship Id="rId73" Type="http://schemas.openxmlformats.org/officeDocument/2006/relationships/externalLink" Target="externalLinks/externalLink15.xml"/><Relationship Id="rId78" Type="http://schemas.openxmlformats.org/officeDocument/2006/relationships/externalLink" Target="externalLinks/externalLink20.xml"/><Relationship Id="rId81" Type="http://schemas.openxmlformats.org/officeDocument/2006/relationships/externalLink" Target="externalLinks/externalLink23.xml"/><Relationship Id="rId86" Type="http://schemas.openxmlformats.org/officeDocument/2006/relationships/externalLink" Target="externalLinks/externalLink28.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9525</xdr:colOff>
      <xdr:row>7</xdr:row>
      <xdr:rowOff>152400</xdr:rowOff>
    </xdr:to>
    <xdr:sp macro="" textlink="">
      <xdr:nvSpPr>
        <xdr:cNvPr id="2" name="Textfeld 131">
          <a:extLst>
            <a:ext uri="{FF2B5EF4-FFF2-40B4-BE49-F238E27FC236}">
              <a16:creationId xmlns:a16="http://schemas.microsoft.com/office/drawing/2014/main" id="{4F86AE13-67DF-4A2E-956A-6E41D4969E57}"/>
            </a:ext>
          </a:extLst>
        </xdr:cNvPr>
        <xdr:cNvSpPr txBox="1">
          <a:spLocks/>
        </xdr:cNvSpPr>
      </xdr:nvSpPr>
      <xdr:spPr>
        <a:xfrm>
          <a:off x="0" y="209550"/>
          <a:ext cx="7858125" cy="12763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l">
            <a:lnSpc>
              <a:spcPct val="90000"/>
            </a:lnSpc>
            <a:spcBef>
              <a:spcPts val="200"/>
            </a:spcBef>
            <a:spcAft>
              <a:spcPts val="2800"/>
            </a:spcAft>
          </a:pPr>
          <a:r>
            <a:rPr sz="3600" lang="en-gb">
              <a:solidFill>
                <a:schemeClr val="accent1">
                  <a:lumMod val="75000"/>
                </a:schemeClr>
              </a:solidFill>
              <a:effectLst/>
              <a:latin typeface="Arial" panose="020B0604020202020204" pitchFamily="34" charset="0"/>
              <a:ea typeface="+mn-ea"/>
              <a:cs typeface="Arial" panose="020B0604020202020204" pitchFamily="34" charset="0"/>
            </a:rPr>
            <a:t>Disclosure under the CRR</a:t>
          </a:r>
        </a:p>
        <a:p>
          <a:pPr marL="0" marR="0" lvl="0" indent="0" algn="l" defTabSz="914400" eaLnBrk="1" fontAlgn="auto" latinLnBrk="0" hangingPunct="1">
            <a:lnSpc>
              <a:spcPct val="90000"/>
            </a:lnSpc>
            <a:spcBef>
              <a:spcPts val="200"/>
            </a:spcBef>
            <a:spcAft>
              <a:spcPts val="2800"/>
            </a:spcAft>
            <a:buClrTx/>
            <a:buSzTx/>
            <a:buFontTx/>
            <a:buNone/>
            <a:tabLst/>
            <a:defRPr/>
          </a:pPr>
          <a:r>
            <a:rPr sz="1400" cap="all" lang="en-gb" b="1">
              <a:solidFill>
                <a:schemeClr val="accent1">
                  <a:lumMod val="75000"/>
                </a:schemeClr>
              </a:solidFill>
              <a:effectLst/>
              <a:latin typeface="Arial" panose="020B0604020202020204" pitchFamily="34" charset="0"/>
              <a:ea typeface="+mn-ea"/>
              <a:cs typeface="Arial" panose="020B0604020202020204" pitchFamily="34" charset="0"/>
            </a:rPr>
            <a:t>ASSOCIATION OF VOLKSBANKS – </a:t>
          </a:r>
          <a:r>
            <a:rPr sz="1400" cap="all" lang="en-gb" b="1">
              <a:solidFill>
                <a:srgbClr val="FF0000"/>
              </a:solidFill>
              <a:effectLst/>
              <a:latin typeface="Arial" panose="020B0604020202020204" pitchFamily="34" charset="0"/>
              <a:ea typeface="+mn-ea"/>
              <a:cs typeface="Arial" panose="020B0604020202020204" pitchFamily="34" charset="0"/>
            </a:rPr>
            <a:t>31 DECEMBER 2024</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onsolidierung_ICL\Konsolidierung2005\ICL\IAS%20Package\Unterlagen_Package2005\ICL_Details_2005\ICL_Debitor-Kreditor-Darlehen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vreba01\userdata\Standing%20Committees\Regulation%20and%20Policy\Sub%20Groups\TF%20Leverage%20Ratio\TFLR%20Meeting%2015%20March%202012\Basel%20III%20implementation%20monitoring%20reporting%20template%20v2-3-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KI-Gruppe\Handbuch%20u%20Forms\Eigenmittelpackag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Konzernabschlu&#223;\2008\Konzernhandbuch\IFRS-Formblatt_122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y%20Documents\work\egfi%20november%202006\EGFI%202006%2010%20Rev5%20-%20Annex%201%20(Disclosure%20of%20COREP%20Implementat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dat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malba\AppData\Local\Microsoft\Windows\Temporary%20Internet%20Files\Content.Outlook\5FJ8X6ZY\TemplateAnalysisMatrix%202012%2010%2003_EGA%20(3).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vreba01\userdata\Documentum\dmcl\0000a01f\u192684\810cbb36\Documentum\dmcl\0000a01f\u181994\80cba7ac\TBG_IS4_ReportingTemplat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RW\CRL100\CRL100_Invest_0101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MI\2001\09\CMI%2009%202001%20Kap_1_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RW\Bilanz\Steuern\2008\Steuern2008_081231_090225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alba\AppData\Roaming\Microsoft\Excel\TemplateAnalysisMatrix%202012%2012%2004%20-%20Mari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Konzernabschlu&#223;\2013\122013\Packages\VB%20Romania\AB206_VB%20Romania_122013_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Konzernabschlu&#223;\2009\122009\Packages\IK%20intern\IK150_IKIB_Alpha_1220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k.local\apps\RW\Bilanz\Gruppe\RSK-Filter\AlloraFilter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oseidon.ik.local\apps\RW\Bilanz\Bewertungen\obb0ew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CMI\2008\06\CMI%2020080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LNX\LnxWork\vor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CMI\2005\12\CMI\2001\12\CMI%2012%202001%20Kap_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oseidon.ik.local\apps\RW\Bilanz\Gruppe\Konsolidierung\080331\Kurse_07063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Q:\60_Meldungen\ONA\Konzern\2020\202013\Meldedaten\LR_kons_344_132020_v3.xlsm"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5430-50%20Wertpapiere%20(Wertrechte)%20des%20Anlageverm&#246;gen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Z:\RW\Bilanz\Gruppe\CRL100\040331\CRL100_Konzern_040331_0404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P06revAnnex1_workinprogres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CP06revAnnex1_workinprog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12\Local%20Settings\Temporary%20Internet%20Files\OLK88\040331\IAS\CRL1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trettl\AppData\Local\Microsoft\Windows\Temporary%20Internet%20Files\Content.Outlook\NV49OJ6U\Template%20&#220;bergang%20V0%2011%20(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ektorkonsolidierung\IAS\Konzept\IFRS-Formblatt_VB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ktiva-Darlehen"/>
      <sheetName val="Bewert.Darl. Aktiva"/>
      <sheetName val="Aktiva-Ausleihungen"/>
      <sheetName val="Bewert.Ausl."/>
      <sheetName val="Übersicht"/>
      <sheetName val="EWB"/>
      <sheetName val="Debitoren2"/>
      <sheetName val="Kreditoren2"/>
      <sheetName val="Passiva-Darlehen"/>
      <sheetName val="#BEZUG"/>
      <sheetName val="CMI_GuV"/>
    </sheetNames>
    <sheetDataSet>
      <sheetData sheetId="0" refreshError="1"/>
      <sheetData sheetId="1" refreshError="1"/>
      <sheetData sheetId="2" refreshError="1">
        <row r="2">
          <cell r="N2">
            <v>0</v>
          </cell>
          <cell r="O2">
            <v>0</v>
          </cell>
          <cell r="P2">
            <v>0</v>
          </cell>
          <cell r="Q2">
            <v>0</v>
          </cell>
          <cell r="R2">
            <v>559580.81999999995</v>
          </cell>
          <cell r="S2">
            <v>0</v>
          </cell>
          <cell r="T2">
            <v>0</v>
          </cell>
          <cell r="U2">
            <v>0</v>
          </cell>
          <cell r="V2">
            <v>0</v>
          </cell>
          <cell r="W2">
            <v>0</v>
          </cell>
          <cell r="X2">
            <v>0</v>
          </cell>
          <cell r="Y2">
            <v>0</v>
          </cell>
          <cell r="Z2">
            <v>559580.81999999995</v>
          </cell>
          <cell r="AA2">
            <v>0</v>
          </cell>
          <cell r="AB2">
            <v>559580.81999999995</v>
          </cell>
        </row>
        <row r="3">
          <cell r="N3">
            <v>0</v>
          </cell>
          <cell r="O3">
            <v>0</v>
          </cell>
          <cell r="P3">
            <v>0</v>
          </cell>
          <cell r="Q3">
            <v>0</v>
          </cell>
          <cell r="R3">
            <v>65168.84</v>
          </cell>
          <cell r="S3">
            <v>-65168.84</v>
          </cell>
          <cell r="T3">
            <v>0</v>
          </cell>
          <cell r="U3">
            <v>0</v>
          </cell>
          <cell r="V3">
            <v>0</v>
          </cell>
          <cell r="W3">
            <v>0</v>
          </cell>
          <cell r="X3">
            <v>0</v>
          </cell>
          <cell r="Y3">
            <v>-65168.84</v>
          </cell>
          <cell r="Z3">
            <v>0</v>
          </cell>
          <cell r="AA3">
            <v>0</v>
          </cell>
          <cell r="AB3">
            <v>0</v>
          </cell>
        </row>
        <row r="4">
          <cell r="N4">
            <v>0</v>
          </cell>
          <cell r="O4">
            <v>0</v>
          </cell>
          <cell r="P4">
            <v>0</v>
          </cell>
          <cell r="Q4">
            <v>0</v>
          </cell>
          <cell r="R4">
            <v>90100</v>
          </cell>
          <cell r="S4">
            <v>0</v>
          </cell>
          <cell r="T4">
            <v>0</v>
          </cell>
          <cell r="U4">
            <v>0</v>
          </cell>
          <cell r="V4">
            <v>0</v>
          </cell>
          <cell r="W4">
            <v>0</v>
          </cell>
          <cell r="X4">
            <v>0</v>
          </cell>
          <cell r="Y4">
            <v>0</v>
          </cell>
          <cell r="Z4">
            <v>90100</v>
          </cell>
          <cell r="AA4">
            <v>0</v>
          </cell>
          <cell r="AB4">
            <v>90100</v>
          </cell>
        </row>
        <row r="5">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N6">
            <v>0</v>
          </cell>
          <cell r="O6">
            <v>0</v>
          </cell>
          <cell r="P6">
            <v>0</v>
          </cell>
          <cell r="Q6">
            <v>0</v>
          </cell>
          <cell r="R6">
            <v>0</v>
          </cell>
          <cell r="S6">
            <v>0</v>
          </cell>
          <cell r="T6">
            <v>0</v>
          </cell>
          <cell r="U6">
            <v>0</v>
          </cell>
          <cell r="V6">
            <v>0</v>
          </cell>
          <cell r="W6">
            <v>0</v>
          </cell>
          <cell r="X6">
            <v>0</v>
          </cell>
          <cell r="Y6">
            <v>0</v>
          </cell>
          <cell r="Z6">
            <v>0</v>
          </cell>
          <cell r="AA6">
            <v>0</v>
          </cell>
          <cell r="AB6">
            <v>0</v>
          </cell>
        </row>
        <row r="7">
          <cell r="N7">
            <v>0</v>
          </cell>
          <cell r="O7">
            <v>0</v>
          </cell>
          <cell r="P7">
            <v>0</v>
          </cell>
          <cell r="Q7">
            <v>0</v>
          </cell>
          <cell r="R7">
            <v>908410.43</v>
          </cell>
          <cell r="S7">
            <v>0</v>
          </cell>
          <cell r="T7">
            <v>0</v>
          </cell>
          <cell r="U7">
            <v>0</v>
          </cell>
          <cell r="V7">
            <v>0</v>
          </cell>
          <cell r="W7">
            <v>0</v>
          </cell>
          <cell r="X7">
            <v>0</v>
          </cell>
          <cell r="Y7">
            <v>0</v>
          </cell>
          <cell r="Z7">
            <v>908410.43</v>
          </cell>
          <cell r="AA7">
            <v>0</v>
          </cell>
          <cell r="AB7">
            <v>908410.43</v>
          </cell>
        </row>
        <row r="8">
          <cell r="N8">
            <v>0</v>
          </cell>
          <cell r="O8">
            <v>0</v>
          </cell>
          <cell r="P8">
            <v>0</v>
          </cell>
          <cell r="Q8">
            <v>0</v>
          </cell>
          <cell r="R8">
            <v>200000</v>
          </cell>
          <cell r="S8">
            <v>0</v>
          </cell>
          <cell r="T8">
            <v>0</v>
          </cell>
          <cell r="U8">
            <v>0</v>
          </cell>
          <cell r="V8">
            <v>0</v>
          </cell>
          <cell r="W8">
            <v>0</v>
          </cell>
          <cell r="X8">
            <v>0</v>
          </cell>
          <cell r="Y8">
            <v>0</v>
          </cell>
          <cell r="Z8">
            <v>200000</v>
          </cell>
          <cell r="AA8">
            <v>0</v>
          </cell>
          <cell r="AB8">
            <v>200000</v>
          </cell>
        </row>
        <row r="9">
          <cell r="N9">
            <v>0</v>
          </cell>
          <cell r="O9">
            <v>0</v>
          </cell>
          <cell r="P9">
            <v>0</v>
          </cell>
          <cell r="Q9">
            <v>0</v>
          </cell>
          <cell r="R9">
            <v>145345.67000000001</v>
          </cell>
          <cell r="S9">
            <v>0</v>
          </cell>
          <cell r="T9">
            <v>0</v>
          </cell>
          <cell r="U9">
            <v>0</v>
          </cell>
          <cell r="V9">
            <v>0</v>
          </cell>
          <cell r="W9">
            <v>0</v>
          </cell>
          <cell r="X9">
            <v>0</v>
          </cell>
          <cell r="Y9">
            <v>0</v>
          </cell>
          <cell r="Z9">
            <v>145345.67000000001</v>
          </cell>
          <cell r="AA9">
            <v>0</v>
          </cell>
          <cell r="AB9">
            <v>145345.67000000001</v>
          </cell>
        </row>
        <row r="10">
          <cell r="N10">
            <v>0</v>
          </cell>
          <cell r="O10">
            <v>0</v>
          </cell>
          <cell r="P10">
            <v>0</v>
          </cell>
          <cell r="Q10">
            <v>0</v>
          </cell>
          <cell r="R10">
            <v>284378.75</v>
          </cell>
          <cell r="S10">
            <v>-272047.95</v>
          </cell>
          <cell r="T10">
            <v>-12330.8</v>
          </cell>
          <cell r="U10">
            <v>0</v>
          </cell>
          <cell r="V10">
            <v>0</v>
          </cell>
          <cell r="W10">
            <v>0</v>
          </cell>
          <cell r="X10">
            <v>0</v>
          </cell>
          <cell r="Y10">
            <v>-284378.75</v>
          </cell>
          <cell r="Z10">
            <v>0</v>
          </cell>
          <cell r="AA10">
            <v>0</v>
          </cell>
          <cell r="AB10">
            <v>0</v>
          </cell>
        </row>
        <row r="11">
          <cell r="N11">
            <v>0</v>
          </cell>
          <cell r="O11">
            <v>0</v>
          </cell>
          <cell r="P11">
            <v>0</v>
          </cell>
          <cell r="Q11">
            <v>0</v>
          </cell>
          <cell r="R11">
            <v>218380.88</v>
          </cell>
          <cell r="S11">
            <v>0</v>
          </cell>
          <cell r="T11">
            <v>0</v>
          </cell>
          <cell r="U11">
            <v>0</v>
          </cell>
          <cell r="V11">
            <v>0</v>
          </cell>
          <cell r="W11">
            <v>0</v>
          </cell>
          <cell r="X11">
            <v>0</v>
          </cell>
          <cell r="Y11">
            <v>0</v>
          </cell>
          <cell r="Z11">
            <v>211550.91</v>
          </cell>
          <cell r="AA11">
            <v>0</v>
          </cell>
          <cell r="AB11">
            <v>218380.88</v>
          </cell>
        </row>
        <row r="12">
          <cell r="N12">
            <v>0</v>
          </cell>
          <cell r="O12">
            <v>0</v>
          </cell>
          <cell r="P12">
            <v>0</v>
          </cell>
          <cell r="Q12">
            <v>0</v>
          </cell>
          <cell r="R12">
            <v>20000</v>
          </cell>
          <cell r="S12">
            <v>-20000</v>
          </cell>
          <cell r="T12">
            <v>0</v>
          </cell>
          <cell r="U12">
            <v>0</v>
          </cell>
          <cell r="V12">
            <v>0</v>
          </cell>
          <cell r="W12">
            <v>0</v>
          </cell>
          <cell r="X12">
            <v>0</v>
          </cell>
          <cell r="Y12">
            <v>-20000</v>
          </cell>
          <cell r="Z12">
            <v>0</v>
          </cell>
          <cell r="AA12">
            <v>0</v>
          </cell>
          <cell r="AB12">
            <v>0</v>
          </cell>
        </row>
        <row r="13">
          <cell r="N13">
            <v>0</v>
          </cell>
          <cell r="O13">
            <v>0</v>
          </cell>
          <cell r="P13">
            <v>0</v>
          </cell>
          <cell r="Q13">
            <v>0</v>
          </cell>
          <cell r="R13">
            <v>120000</v>
          </cell>
          <cell r="S13">
            <v>0</v>
          </cell>
          <cell r="T13">
            <v>0</v>
          </cell>
          <cell r="U13">
            <v>0</v>
          </cell>
          <cell r="V13">
            <v>0</v>
          </cell>
          <cell r="W13">
            <v>0</v>
          </cell>
          <cell r="X13">
            <v>0</v>
          </cell>
          <cell r="Y13">
            <v>0</v>
          </cell>
          <cell r="Z13">
            <v>0</v>
          </cell>
          <cell r="AA13">
            <v>0</v>
          </cell>
          <cell r="AB13">
            <v>120000</v>
          </cell>
        </row>
        <row r="14">
          <cell r="N14">
            <v>0</v>
          </cell>
          <cell r="O14">
            <v>0</v>
          </cell>
          <cell r="P14">
            <v>0</v>
          </cell>
          <cell r="Q14">
            <v>0</v>
          </cell>
          <cell r="R14">
            <v>70000</v>
          </cell>
          <cell r="S14">
            <v>0</v>
          </cell>
          <cell r="T14">
            <v>0</v>
          </cell>
          <cell r="U14">
            <v>0</v>
          </cell>
          <cell r="V14">
            <v>0</v>
          </cell>
          <cell r="W14">
            <v>0</v>
          </cell>
          <cell r="X14">
            <v>0</v>
          </cell>
          <cell r="Y14">
            <v>0</v>
          </cell>
          <cell r="Z14">
            <v>0</v>
          </cell>
          <cell r="AA14">
            <v>0</v>
          </cell>
          <cell r="AB14">
            <v>70000</v>
          </cell>
        </row>
        <row r="15">
          <cell r="N15">
            <v>0</v>
          </cell>
          <cell r="O15">
            <v>0</v>
          </cell>
          <cell r="P15">
            <v>0</v>
          </cell>
          <cell r="Q15">
            <v>0</v>
          </cell>
          <cell r="R15">
            <v>128443.46</v>
          </cell>
          <cell r="S15">
            <v>0</v>
          </cell>
          <cell r="T15">
            <v>0</v>
          </cell>
          <cell r="U15">
            <v>0</v>
          </cell>
          <cell r="V15">
            <v>0</v>
          </cell>
          <cell r="W15">
            <v>0</v>
          </cell>
          <cell r="X15">
            <v>0</v>
          </cell>
          <cell r="Y15">
            <v>0</v>
          </cell>
          <cell r="Z15">
            <v>0</v>
          </cell>
          <cell r="AA15">
            <v>0</v>
          </cell>
          <cell r="AB15">
            <v>128443.46</v>
          </cell>
        </row>
        <row r="16">
          <cell r="N16">
            <v>0</v>
          </cell>
          <cell r="O16">
            <v>0</v>
          </cell>
          <cell r="P16">
            <v>0</v>
          </cell>
          <cell r="Q16">
            <v>0</v>
          </cell>
          <cell r="R16">
            <v>118000</v>
          </cell>
          <cell r="S16">
            <v>0</v>
          </cell>
          <cell r="T16">
            <v>0</v>
          </cell>
          <cell r="U16">
            <v>0</v>
          </cell>
          <cell r="V16">
            <v>0</v>
          </cell>
          <cell r="W16">
            <v>0</v>
          </cell>
          <cell r="X16">
            <v>0</v>
          </cell>
          <cell r="Y16">
            <v>0</v>
          </cell>
          <cell r="Z16">
            <v>0</v>
          </cell>
          <cell r="AA16">
            <v>0</v>
          </cell>
          <cell r="AB16">
            <v>118000</v>
          </cell>
        </row>
        <row r="17">
          <cell r="N17">
            <v>0</v>
          </cell>
          <cell r="O17">
            <v>0</v>
          </cell>
          <cell r="P17">
            <v>0</v>
          </cell>
          <cell r="Q17">
            <v>0</v>
          </cell>
          <cell r="R17">
            <v>300000</v>
          </cell>
          <cell r="S17">
            <v>0</v>
          </cell>
          <cell r="T17">
            <v>0</v>
          </cell>
          <cell r="U17">
            <v>0</v>
          </cell>
          <cell r="V17">
            <v>0</v>
          </cell>
          <cell r="W17">
            <v>0</v>
          </cell>
          <cell r="X17">
            <v>0</v>
          </cell>
          <cell r="Y17">
            <v>0</v>
          </cell>
          <cell r="Z17">
            <v>0</v>
          </cell>
          <cell r="AA17">
            <v>0</v>
          </cell>
          <cell r="AB17">
            <v>300000</v>
          </cell>
        </row>
        <row r="18">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row>
        <row r="19">
          <cell r="N19">
            <v>0</v>
          </cell>
          <cell r="O19">
            <v>0</v>
          </cell>
          <cell r="P19">
            <v>0</v>
          </cell>
          <cell r="Q19">
            <v>0</v>
          </cell>
          <cell r="R19">
            <v>374550</v>
          </cell>
          <cell r="S19">
            <v>0</v>
          </cell>
          <cell r="T19">
            <v>0</v>
          </cell>
          <cell r="U19">
            <v>0</v>
          </cell>
          <cell r="V19">
            <v>0</v>
          </cell>
          <cell r="W19">
            <v>0</v>
          </cell>
          <cell r="X19">
            <v>0</v>
          </cell>
          <cell r="Y19">
            <v>0</v>
          </cell>
          <cell r="Z19">
            <v>374550</v>
          </cell>
          <cell r="AA19">
            <v>0</v>
          </cell>
          <cell r="AB19">
            <v>374550</v>
          </cell>
        </row>
        <row r="20">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row>
        <row r="21">
          <cell r="N21">
            <v>0</v>
          </cell>
          <cell r="O21">
            <v>0</v>
          </cell>
          <cell r="P21">
            <v>0</v>
          </cell>
          <cell r="Q21">
            <v>0</v>
          </cell>
          <cell r="R21">
            <v>4320979.6900000004</v>
          </cell>
          <cell r="S21">
            <v>0</v>
          </cell>
          <cell r="T21">
            <v>0</v>
          </cell>
          <cell r="U21">
            <v>0</v>
          </cell>
          <cell r="V21">
            <v>0</v>
          </cell>
          <cell r="W21">
            <v>0</v>
          </cell>
          <cell r="X21">
            <v>0</v>
          </cell>
          <cell r="Y21">
            <v>0</v>
          </cell>
          <cell r="Z21">
            <v>4853978.6900000004</v>
          </cell>
          <cell r="AA21">
            <v>0</v>
          </cell>
          <cell r="AB21">
            <v>4320979.6900000004</v>
          </cell>
        </row>
        <row r="22">
          <cell r="N22">
            <v>0</v>
          </cell>
          <cell r="O22">
            <v>0</v>
          </cell>
          <cell r="P22">
            <v>0</v>
          </cell>
          <cell r="Q22">
            <v>0</v>
          </cell>
          <cell r="R22">
            <v>230719.43</v>
          </cell>
          <cell r="S22">
            <v>0</v>
          </cell>
          <cell r="T22">
            <v>0</v>
          </cell>
          <cell r="U22">
            <v>0</v>
          </cell>
          <cell r="V22">
            <v>0</v>
          </cell>
          <cell r="W22">
            <v>0</v>
          </cell>
          <cell r="X22">
            <v>0</v>
          </cell>
          <cell r="Y22">
            <v>0</v>
          </cell>
          <cell r="Z22">
            <v>214732.64</v>
          </cell>
          <cell r="AA22">
            <v>0</v>
          </cell>
          <cell r="AB22">
            <v>230719.43</v>
          </cell>
        </row>
        <row r="23">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row>
        <row r="24">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row>
        <row r="25">
          <cell r="N25">
            <v>0</v>
          </cell>
          <cell r="O25">
            <v>0</v>
          </cell>
          <cell r="P25">
            <v>0</v>
          </cell>
          <cell r="Q25">
            <v>0</v>
          </cell>
          <cell r="R25">
            <v>411831.75</v>
          </cell>
          <cell r="S25">
            <v>-134173.57999999999</v>
          </cell>
          <cell r="T25">
            <v>0</v>
          </cell>
          <cell r="U25">
            <v>0</v>
          </cell>
          <cell r="V25">
            <v>0</v>
          </cell>
          <cell r="W25">
            <v>0</v>
          </cell>
          <cell r="X25">
            <v>0</v>
          </cell>
          <cell r="Y25">
            <v>-134173.57999999999</v>
          </cell>
          <cell r="Z25">
            <v>252265.43</v>
          </cell>
          <cell r="AA25">
            <v>0</v>
          </cell>
          <cell r="AB25">
            <v>277658.17</v>
          </cell>
        </row>
        <row r="26">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row>
        <row r="27">
          <cell r="N27">
            <v>0</v>
          </cell>
          <cell r="O27">
            <v>0</v>
          </cell>
          <cell r="P27">
            <v>0</v>
          </cell>
          <cell r="Q27">
            <v>0</v>
          </cell>
          <cell r="R27">
            <v>3206021.9</v>
          </cell>
          <cell r="S27">
            <v>0</v>
          </cell>
          <cell r="T27">
            <v>0</v>
          </cell>
          <cell r="U27">
            <v>0</v>
          </cell>
          <cell r="V27">
            <v>0</v>
          </cell>
          <cell r="W27">
            <v>0</v>
          </cell>
          <cell r="X27">
            <v>0</v>
          </cell>
          <cell r="Y27">
            <v>0</v>
          </cell>
          <cell r="Z27">
            <v>3171497.65</v>
          </cell>
          <cell r="AA27">
            <v>0</v>
          </cell>
          <cell r="AB27">
            <v>3206021.9</v>
          </cell>
        </row>
        <row r="28">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row>
        <row r="29">
          <cell r="N29">
            <v>0</v>
          </cell>
          <cell r="O29">
            <v>0</v>
          </cell>
          <cell r="P29">
            <v>0</v>
          </cell>
          <cell r="Q29">
            <v>0</v>
          </cell>
          <cell r="R29">
            <v>41241.67</v>
          </cell>
          <cell r="S29">
            <v>-41241.67</v>
          </cell>
          <cell r="T29">
            <v>0</v>
          </cell>
          <cell r="U29">
            <v>0</v>
          </cell>
          <cell r="V29">
            <v>0</v>
          </cell>
          <cell r="W29">
            <v>0</v>
          </cell>
          <cell r="X29">
            <v>0</v>
          </cell>
          <cell r="Y29">
            <v>-41241.67</v>
          </cell>
          <cell r="Z29">
            <v>0</v>
          </cell>
          <cell r="AA29">
            <v>0</v>
          </cell>
          <cell r="AB29">
            <v>0</v>
          </cell>
        </row>
        <row r="30">
          <cell r="N30">
            <v>0</v>
          </cell>
          <cell r="O30">
            <v>0</v>
          </cell>
          <cell r="P30">
            <v>0</v>
          </cell>
          <cell r="Q30">
            <v>0</v>
          </cell>
          <cell r="R30">
            <v>314557.82</v>
          </cell>
          <cell r="S30">
            <v>-15966.91</v>
          </cell>
          <cell r="T30">
            <v>0</v>
          </cell>
          <cell r="U30">
            <v>0</v>
          </cell>
          <cell r="V30">
            <v>0</v>
          </cell>
          <cell r="W30">
            <v>0</v>
          </cell>
          <cell r="X30">
            <v>0</v>
          </cell>
          <cell r="Y30">
            <v>-15966.91</v>
          </cell>
          <cell r="Z30">
            <v>283752</v>
          </cell>
          <cell r="AA30">
            <v>0</v>
          </cell>
          <cell r="AB30">
            <v>298590.90999999997</v>
          </cell>
        </row>
        <row r="31">
          <cell r="N31">
            <v>0</v>
          </cell>
          <cell r="O31">
            <v>0</v>
          </cell>
          <cell r="P31">
            <v>0</v>
          </cell>
          <cell r="Q31">
            <v>0</v>
          </cell>
          <cell r="R31">
            <v>7221.74</v>
          </cell>
          <cell r="S31">
            <v>-7221.74</v>
          </cell>
          <cell r="T31">
            <v>0</v>
          </cell>
          <cell r="U31">
            <v>0</v>
          </cell>
          <cell r="V31">
            <v>0</v>
          </cell>
          <cell r="W31">
            <v>0</v>
          </cell>
          <cell r="X31">
            <v>0</v>
          </cell>
          <cell r="Y31">
            <v>-7221.74</v>
          </cell>
          <cell r="Z31">
            <v>233640.94</v>
          </cell>
          <cell r="AA31">
            <v>0</v>
          </cell>
          <cell r="AB31">
            <v>0</v>
          </cell>
        </row>
        <row r="32">
          <cell r="N32">
            <v>0</v>
          </cell>
          <cell r="O32">
            <v>0</v>
          </cell>
          <cell r="P32">
            <v>0</v>
          </cell>
          <cell r="Q32">
            <v>0</v>
          </cell>
          <cell r="R32">
            <v>119920.53</v>
          </cell>
          <cell r="S32">
            <v>0</v>
          </cell>
          <cell r="T32">
            <v>0</v>
          </cell>
          <cell r="U32">
            <v>0</v>
          </cell>
          <cell r="V32">
            <v>0</v>
          </cell>
          <cell r="W32">
            <v>0</v>
          </cell>
          <cell r="X32">
            <v>0</v>
          </cell>
          <cell r="Y32">
            <v>0</v>
          </cell>
          <cell r="Z32">
            <v>119920.53</v>
          </cell>
          <cell r="AA32">
            <v>0</v>
          </cell>
          <cell r="AB32">
            <v>119920.53</v>
          </cell>
        </row>
        <row r="33">
          <cell r="N33">
            <v>0</v>
          </cell>
          <cell r="O33">
            <v>0</v>
          </cell>
          <cell r="P33">
            <v>0</v>
          </cell>
          <cell r="Q33">
            <v>0</v>
          </cell>
          <cell r="R33">
            <v>450180.9</v>
          </cell>
          <cell r="S33">
            <v>0</v>
          </cell>
          <cell r="T33">
            <v>0</v>
          </cell>
          <cell r="U33">
            <v>0</v>
          </cell>
          <cell r="V33">
            <v>0</v>
          </cell>
          <cell r="W33">
            <v>0</v>
          </cell>
          <cell r="X33">
            <v>0</v>
          </cell>
          <cell r="Y33">
            <v>0</v>
          </cell>
          <cell r="Z33">
            <v>450180.9</v>
          </cell>
          <cell r="AA33">
            <v>0</v>
          </cell>
          <cell r="AB33">
            <v>450180.9</v>
          </cell>
        </row>
        <row r="34">
          <cell r="N34">
            <v>0</v>
          </cell>
          <cell r="O34">
            <v>0</v>
          </cell>
          <cell r="P34">
            <v>0</v>
          </cell>
          <cell r="Q34">
            <v>0</v>
          </cell>
          <cell r="R34">
            <v>282456.25</v>
          </cell>
          <cell r="S34">
            <v>0</v>
          </cell>
          <cell r="T34">
            <v>0</v>
          </cell>
          <cell r="U34">
            <v>0</v>
          </cell>
          <cell r="V34">
            <v>0</v>
          </cell>
          <cell r="W34">
            <v>0</v>
          </cell>
          <cell r="X34">
            <v>0</v>
          </cell>
          <cell r="Y34">
            <v>0</v>
          </cell>
          <cell r="Z34">
            <v>282456.25</v>
          </cell>
          <cell r="AA34">
            <v>0</v>
          </cell>
          <cell r="AB34">
            <v>282456.25</v>
          </cell>
        </row>
        <row r="35">
          <cell r="N35">
            <v>0</v>
          </cell>
          <cell r="O35">
            <v>0</v>
          </cell>
          <cell r="P35">
            <v>0</v>
          </cell>
          <cell r="Q35">
            <v>0</v>
          </cell>
          <cell r="R35">
            <v>3632.39</v>
          </cell>
          <cell r="S35">
            <v>0</v>
          </cell>
          <cell r="T35">
            <v>0</v>
          </cell>
          <cell r="U35">
            <v>0</v>
          </cell>
          <cell r="V35">
            <v>0</v>
          </cell>
          <cell r="W35">
            <v>0</v>
          </cell>
          <cell r="X35">
            <v>0</v>
          </cell>
          <cell r="Y35">
            <v>0</v>
          </cell>
          <cell r="Z35">
            <v>0</v>
          </cell>
          <cell r="AA35">
            <v>0</v>
          </cell>
          <cell r="AB35">
            <v>3632.39</v>
          </cell>
        </row>
        <row r="36">
          <cell r="N36">
            <v>0</v>
          </cell>
          <cell r="O36">
            <v>0</v>
          </cell>
          <cell r="P36">
            <v>0</v>
          </cell>
          <cell r="Q36">
            <v>0</v>
          </cell>
          <cell r="R36">
            <v>1566600.14</v>
          </cell>
          <cell r="S36">
            <v>0</v>
          </cell>
          <cell r="T36">
            <v>0</v>
          </cell>
          <cell r="U36">
            <v>0</v>
          </cell>
          <cell r="V36">
            <v>0</v>
          </cell>
          <cell r="W36">
            <v>0</v>
          </cell>
          <cell r="X36">
            <v>0</v>
          </cell>
          <cell r="Y36">
            <v>0</v>
          </cell>
          <cell r="Z36">
            <v>0</v>
          </cell>
          <cell r="AA36">
            <v>0</v>
          </cell>
          <cell r="AB36">
            <v>1566600.14</v>
          </cell>
        </row>
        <row r="37">
          <cell r="N37">
            <v>0</v>
          </cell>
          <cell r="O37">
            <v>0</v>
          </cell>
          <cell r="P37">
            <v>0</v>
          </cell>
          <cell r="Q37">
            <v>0</v>
          </cell>
          <cell r="R37">
            <v>58196.89</v>
          </cell>
          <cell r="S37">
            <v>0</v>
          </cell>
          <cell r="T37">
            <v>0</v>
          </cell>
          <cell r="U37">
            <v>0</v>
          </cell>
          <cell r="V37">
            <v>0</v>
          </cell>
          <cell r="W37">
            <v>0</v>
          </cell>
          <cell r="X37">
            <v>0</v>
          </cell>
          <cell r="Y37">
            <v>0</v>
          </cell>
          <cell r="Z37">
            <v>0</v>
          </cell>
          <cell r="AA37">
            <v>0</v>
          </cell>
          <cell r="AB37">
            <v>58196.89</v>
          </cell>
        </row>
        <row r="38">
          <cell r="N38">
            <v>0</v>
          </cell>
          <cell r="O38">
            <v>0</v>
          </cell>
          <cell r="P38">
            <v>0</v>
          </cell>
          <cell r="Q38">
            <v>0</v>
          </cell>
          <cell r="R38">
            <v>192104.47</v>
          </cell>
          <cell r="S38">
            <v>0</v>
          </cell>
          <cell r="T38">
            <v>-192104.47</v>
          </cell>
          <cell r="U38">
            <v>0</v>
          </cell>
          <cell r="V38">
            <v>0</v>
          </cell>
          <cell r="W38">
            <v>0</v>
          </cell>
          <cell r="X38">
            <v>0</v>
          </cell>
          <cell r="Y38">
            <v>-192104.47</v>
          </cell>
          <cell r="Z38">
            <v>0</v>
          </cell>
          <cell r="AA38">
            <v>0</v>
          </cell>
          <cell r="AB38">
            <v>0</v>
          </cell>
        </row>
        <row r="39">
          <cell r="N39">
            <v>0</v>
          </cell>
          <cell r="O39">
            <v>0</v>
          </cell>
          <cell r="P39">
            <v>0</v>
          </cell>
          <cell r="Q39">
            <v>0</v>
          </cell>
          <cell r="R39">
            <v>963947.86</v>
          </cell>
          <cell r="S39">
            <v>-234042.52</v>
          </cell>
          <cell r="T39">
            <v>0</v>
          </cell>
          <cell r="U39">
            <v>0</v>
          </cell>
          <cell r="V39">
            <v>0</v>
          </cell>
          <cell r="W39">
            <v>0</v>
          </cell>
          <cell r="X39">
            <v>0</v>
          </cell>
          <cell r="Y39">
            <v>-234042.52</v>
          </cell>
          <cell r="Z39">
            <v>663153.14</v>
          </cell>
          <cell r="AA39">
            <v>0</v>
          </cell>
          <cell r="AB39">
            <v>729905.34</v>
          </cell>
        </row>
        <row r="40">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N42">
            <v>0</v>
          </cell>
          <cell r="O42">
            <v>0</v>
          </cell>
          <cell r="P42">
            <v>0</v>
          </cell>
          <cell r="Q42">
            <v>0</v>
          </cell>
          <cell r="R42">
            <v>153622.92000000001</v>
          </cell>
          <cell r="S42">
            <v>0</v>
          </cell>
          <cell r="T42">
            <v>0</v>
          </cell>
          <cell r="U42">
            <v>0</v>
          </cell>
          <cell r="V42">
            <v>0</v>
          </cell>
          <cell r="W42">
            <v>0</v>
          </cell>
          <cell r="X42">
            <v>0</v>
          </cell>
          <cell r="Y42">
            <v>0</v>
          </cell>
          <cell r="Z42">
            <v>152000</v>
          </cell>
          <cell r="AA42">
            <v>0</v>
          </cell>
          <cell r="AB42">
            <v>153622.92000000001</v>
          </cell>
        </row>
        <row r="43">
          <cell r="N43">
            <v>0</v>
          </cell>
          <cell r="O43">
            <v>0</v>
          </cell>
          <cell r="P43">
            <v>0</v>
          </cell>
          <cell r="Q43">
            <v>0</v>
          </cell>
          <cell r="R43">
            <v>100000</v>
          </cell>
          <cell r="S43">
            <v>0</v>
          </cell>
          <cell r="T43">
            <v>0</v>
          </cell>
          <cell r="U43">
            <v>0</v>
          </cell>
          <cell r="V43">
            <v>0</v>
          </cell>
          <cell r="W43">
            <v>0</v>
          </cell>
          <cell r="X43">
            <v>0</v>
          </cell>
          <cell r="Y43">
            <v>0</v>
          </cell>
          <cell r="Z43">
            <v>100000</v>
          </cell>
          <cell r="AA43">
            <v>0</v>
          </cell>
          <cell r="AB43">
            <v>100000</v>
          </cell>
        </row>
        <row r="44">
          <cell r="N44">
            <v>0</v>
          </cell>
          <cell r="O44">
            <v>0</v>
          </cell>
          <cell r="P44">
            <v>0</v>
          </cell>
          <cell r="Q44">
            <v>0</v>
          </cell>
          <cell r="R44">
            <v>230000</v>
          </cell>
          <cell r="S44">
            <v>0</v>
          </cell>
          <cell r="T44">
            <v>0</v>
          </cell>
          <cell r="U44">
            <v>0</v>
          </cell>
          <cell r="V44">
            <v>0</v>
          </cell>
          <cell r="W44">
            <v>0</v>
          </cell>
          <cell r="X44">
            <v>0</v>
          </cell>
          <cell r="Y44">
            <v>0</v>
          </cell>
          <cell r="Z44">
            <v>230000</v>
          </cell>
          <cell r="AA44">
            <v>0</v>
          </cell>
          <cell r="AB44">
            <v>230000</v>
          </cell>
        </row>
        <row r="45">
          <cell r="N45">
            <v>0</v>
          </cell>
          <cell r="O45">
            <v>0</v>
          </cell>
          <cell r="P45">
            <v>0</v>
          </cell>
          <cell r="Q45">
            <v>0</v>
          </cell>
          <cell r="R45">
            <v>618951</v>
          </cell>
          <cell r="S45">
            <v>0</v>
          </cell>
          <cell r="T45">
            <v>0</v>
          </cell>
          <cell r="U45">
            <v>0</v>
          </cell>
          <cell r="V45">
            <v>0</v>
          </cell>
          <cell r="W45">
            <v>0</v>
          </cell>
          <cell r="X45">
            <v>0</v>
          </cell>
          <cell r="Y45">
            <v>0</v>
          </cell>
          <cell r="Z45">
            <v>218951</v>
          </cell>
          <cell r="AA45">
            <v>0</v>
          </cell>
          <cell r="AB45">
            <v>618951</v>
          </cell>
        </row>
        <row r="46">
          <cell r="N46">
            <v>0</v>
          </cell>
          <cell r="O46">
            <v>0</v>
          </cell>
          <cell r="P46">
            <v>0</v>
          </cell>
          <cell r="Q46">
            <v>0</v>
          </cell>
          <cell r="R46">
            <v>758363.62</v>
          </cell>
          <cell r="S46">
            <v>0</v>
          </cell>
          <cell r="T46">
            <v>0</v>
          </cell>
          <cell r="U46">
            <v>0</v>
          </cell>
          <cell r="V46">
            <v>0</v>
          </cell>
          <cell r="W46">
            <v>0</v>
          </cell>
          <cell r="X46">
            <v>0</v>
          </cell>
          <cell r="Y46">
            <v>0</v>
          </cell>
          <cell r="Z46">
            <v>463575.55</v>
          </cell>
          <cell r="AA46">
            <v>0</v>
          </cell>
          <cell r="AB46">
            <v>758363.62</v>
          </cell>
        </row>
        <row r="47">
          <cell r="N47">
            <v>0</v>
          </cell>
          <cell r="O47">
            <v>0</v>
          </cell>
          <cell r="P47">
            <v>0</v>
          </cell>
          <cell r="Q47">
            <v>0</v>
          </cell>
          <cell r="R47">
            <v>0</v>
          </cell>
          <cell r="S47">
            <v>0</v>
          </cell>
          <cell r="T47">
            <v>0</v>
          </cell>
          <cell r="U47">
            <v>0</v>
          </cell>
          <cell r="V47">
            <v>0</v>
          </cell>
          <cell r="W47">
            <v>0</v>
          </cell>
          <cell r="X47">
            <v>0</v>
          </cell>
          <cell r="Y47">
            <v>0</v>
          </cell>
          <cell r="Z47">
            <v>801885.19</v>
          </cell>
          <cell r="AA47">
            <v>0</v>
          </cell>
          <cell r="AB47">
            <v>0</v>
          </cell>
        </row>
        <row r="48">
          <cell r="N48">
            <v>0</v>
          </cell>
          <cell r="O48">
            <v>0</v>
          </cell>
          <cell r="P48">
            <v>0</v>
          </cell>
          <cell r="Q48">
            <v>0</v>
          </cell>
          <cell r="R48">
            <v>69538.19</v>
          </cell>
          <cell r="S48">
            <v>0</v>
          </cell>
          <cell r="T48">
            <v>0</v>
          </cell>
          <cell r="U48">
            <v>0</v>
          </cell>
          <cell r="V48">
            <v>0</v>
          </cell>
          <cell r="W48">
            <v>0</v>
          </cell>
          <cell r="X48">
            <v>0</v>
          </cell>
          <cell r="Y48">
            <v>0</v>
          </cell>
          <cell r="Z48">
            <v>66690</v>
          </cell>
          <cell r="AA48">
            <v>0</v>
          </cell>
          <cell r="AB48">
            <v>69538.19</v>
          </cell>
        </row>
        <row r="49">
          <cell r="N49">
            <v>0</v>
          </cell>
          <cell r="O49">
            <v>0</v>
          </cell>
          <cell r="P49">
            <v>0</v>
          </cell>
          <cell r="Q49">
            <v>0</v>
          </cell>
          <cell r="R49">
            <v>338552.69</v>
          </cell>
          <cell r="S49">
            <v>-46794.85</v>
          </cell>
          <cell r="T49">
            <v>0</v>
          </cell>
          <cell r="U49">
            <v>0</v>
          </cell>
          <cell r="V49">
            <v>0</v>
          </cell>
          <cell r="W49">
            <v>0</v>
          </cell>
          <cell r="X49">
            <v>0</v>
          </cell>
          <cell r="Y49">
            <v>-46794.85</v>
          </cell>
          <cell r="Z49">
            <v>291757.84000000003</v>
          </cell>
          <cell r="AA49">
            <v>0</v>
          </cell>
          <cell r="AB49">
            <v>291757.84000000003</v>
          </cell>
        </row>
        <row r="50">
          <cell r="N50">
            <v>0</v>
          </cell>
          <cell r="O50">
            <v>0</v>
          </cell>
          <cell r="P50">
            <v>0</v>
          </cell>
          <cell r="Q50">
            <v>0</v>
          </cell>
          <cell r="R50">
            <v>30000</v>
          </cell>
          <cell r="S50">
            <v>0</v>
          </cell>
          <cell r="T50">
            <v>0</v>
          </cell>
          <cell r="U50">
            <v>0</v>
          </cell>
          <cell r="V50">
            <v>0</v>
          </cell>
          <cell r="W50">
            <v>0</v>
          </cell>
          <cell r="X50">
            <v>0</v>
          </cell>
          <cell r="Y50">
            <v>0</v>
          </cell>
          <cell r="Z50">
            <v>0</v>
          </cell>
          <cell r="AA50">
            <v>0</v>
          </cell>
          <cell r="AB50">
            <v>30000</v>
          </cell>
        </row>
        <row r="51">
          <cell r="N51">
            <v>0</v>
          </cell>
          <cell r="O51">
            <v>0</v>
          </cell>
          <cell r="P51">
            <v>0</v>
          </cell>
          <cell r="Q51">
            <v>0</v>
          </cell>
          <cell r="R51">
            <v>113448.1</v>
          </cell>
          <cell r="S51">
            <v>0</v>
          </cell>
          <cell r="T51">
            <v>0</v>
          </cell>
          <cell r="U51">
            <v>0</v>
          </cell>
          <cell r="V51">
            <v>0</v>
          </cell>
          <cell r="W51">
            <v>0</v>
          </cell>
          <cell r="X51">
            <v>0</v>
          </cell>
          <cell r="Y51">
            <v>0</v>
          </cell>
          <cell r="Z51">
            <v>0</v>
          </cell>
          <cell r="AA51">
            <v>0</v>
          </cell>
          <cell r="AB51">
            <v>113448.1</v>
          </cell>
        </row>
        <row r="52">
          <cell r="N52">
            <v>0</v>
          </cell>
          <cell r="O52">
            <v>0</v>
          </cell>
          <cell r="P52">
            <v>0</v>
          </cell>
          <cell r="Q52">
            <v>0</v>
          </cell>
          <cell r="R52">
            <v>409213.01</v>
          </cell>
          <cell r="S52">
            <v>0</v>
          </cell>
          <cell r="T52">
            <v>-78051.39</v>
          </cell>
          <cell r="U52">
            <v>0</v>
          </cell>
          <cell r="V52">
            <v>0</v>
          </cell>
          <cell r="W52">
            <v>0</v>
          </cell>
          <cell r="X52">
            <v>0</v>
          </cell>
          <cell r="Y52">
            <v>-78051.39</v>
          </cell>
          <cell r="Z52">
            <v>0</v>
          </cell>
          <cell r="AA52">
            <v>0</v>
          </cell>
          <cell r="AB52">
            <v>331161.62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Bilanz"/>
      <sheetName val="Außerbilmäßige Geschäfte "/>
      <sheetName val="Bes. Außerb G.-Positionen "/>
      <sheetName val="Bes. Außerb G. - Detail"/>
      <sheetName val="WP im Konzern"/>
      <sheetName val="Terminology"/>
      <sheetName val="Basisdaten"/>
      <sheetName val="Au?erbilm??ige Gesch?fte "/>
      <sheetName val="Bes. Au?erb G. - Detail"/>
      <sheetName val="a_daten"/>
      <sheetName val="D_E"/>
      <sheetName val="Bezeichnung"/>
    </sheetNames>
    <sheetDataSet>
      <sheetData sheetId="0" refreshError="1"/>
      <sheetData sheetId="1" refreshError="1">
        <row r="5">
          <cell r="D5">
            <v>101000</v>
          </cell>
          <cell r="F5">
            <v>0</v>
          </cell>
          <cell r="G5">
            <v>0</v>
          </cell>
          <cell r="H5">
            <v>0</v>
          </cell>
          <cell r="I5">
            <v>10</v>
          </cell>
          <cell r="J5">
            <v>0</v>
          </cell>
          <cell r="K5">
            <v>20</v>
          </cell>
          <cell r="L5">
            <v>0</v>
          </cell>
          <cell r="M5">
            <v>50</v>
          </cell>
          <cell r="N5">
            <v>0</v>
          </cell>
          <cell r="O5">
            <v>100</v>
          </cell>
          <cell r="P5">
            <v>0</v>
          </cell>
          <cell r="Q5">
            <v>999</v>
          </cell>
          <cell r="V5">
            <v>0</v>
          </cell>
        </row>
        <row r="6">
          <cell r="D6">
            <v>101100</v>
          </cell>
          <cell r="F6">
            <v>0</v>
          </cell>
          <cell r="G6">
            <v>0</v>
          </cell>
          <cell r="H6">
            <v>0</v>
          </cell>
          <cell r="I6">
            <v>10</v>
          </cell>
          <cell r="J6">
            <v>0</v>
          </cell>
          <cell r="K6">
            <v>20</v>
          </cell>
          <cell r="L6">
            <v>0</v>
          </cell>
          <cell r="M6">
            <v>50</v>
          </cell>
          <cell r="N6">
            <v>0</v>
          </cell>
          <cell r="O6">
            <v>100</v>
          </cell>
          <cell r="P6">
            <v>0</v>
          </cell>
          <cell r="Q6">
            <v>999</v>
          </cell>
          <cell r="V6">
            <v>1</v>
          </cell>
        </row>
        <row r="7">
          <cell r="D7">
            <v>101200</v>
          </cell>
          <cell r="F7">
            <v>0</v>
          </cell>
          <cell r="G7">
            <v>0</v>
          </cell>
          <cell r="H7">
            <v>0</v>
          </cell>
          <cell r="I7">
            <v>10</v>
          </cell>
          <cell r="J7">
            <v>0</v>
          </cell>
          <cell r="K7">
            <v>20</v>
          </cell>
          <cell r="L7">
            <v>0</v>
          </cell>
          <cell r="M7">
            <v>50</v>
          </cell>
          <cell r="N7">
            <v>0</v>
          </cell>
          <cell r="O7">
            <v>100</v>
          </cell>
          <cell r="P7">
            <v>0</v>
          </cell>
          <cell r="Q7">
            <v>999</v>
          </cell>
          <cell r="V7">
            <v>1</v>
          </cell>
        </row>
        <row r="8">
          <cell r="D8">
            <v>102000</v>
          </cell>
          <cell r="F8">
            <v>0</v>
          </cell>
          <cell r="G8">
            <v>0</v>
          </cell>
          <cell r="H8">
            <v>0</v>
          </cell>
          <cell r="I8">
            <v>10</v>
          </cell>
          <cell r="J8">
            <v>0</v>
          </cell>
          <cell r="K8">
            <v>20</v>
          </cell>
          <cell r="L8">
            <v>0</v>
          </cell>
          <cell r="M8">
            <v>50</v>
          </cell>
          <cell r="N8">
            <v>0</v>
          </cell>
          <cell r="O8">
            <v>100</v>
          </cell>
          <cell r="P8">
            <v>0</v>
          </cell>
          <cell r="Q8">
            <v>999</v>
          </cell>
          <cell r="V8">
            <v>1</v>
          </cell>
        </row>
        <row r="9">
          <cell r="D9">
            <v>103000</v>
          </cell>
          <cell r="F9">
            <v>0</v>
          </cell>
          <cell r="G9">
            <v>0</v>
          </cell>
          <cell r="H9">
            <v>0</v>
          </cell>
          <cell r="I9">
            <v>10</v>
          </cell>
          <cell r="J9">
            <v>0</v>
          </cell>
          <cell r="K9">
            <v>20</v>
          </cell>
          <cell r="L9">
            <v>0</v>
          </cell>
          <cell r="M9">
            <v>50</v>
          </cell>
          <cell r="N9">
            <v>0</v>
          </cell>
          <cell r="O9">
            <v>100</v>
          </cell>
          <cell r="P9">
            <v>0</v>
          </cell>
          <cell r="Q9">
            <v>999</v>
          </cell>
          <cell r="V9">
            <v>0</v>
          </cell>
        </row>
        <row r="10">
          <cell r="D10">
            <v>103100</v>
          </cell>
          <cell r="F10">
            <v>0</v>
          </cell>
          <cell r="G10">
            <v>0</v>
          </cell>
          <cell r="H10">
            <v>0</v>
          </cell>
          <cell r="I10">
            <v>10</v>
          </cell>
          <cell r="J10">
            <v>0</v>
          </cell>
          <cell r="K10">
            <v>20</v>
          </cell>
          <cell r="L10">
            <v>0</v>
          </cell>
          <cell r="M10">
            <v>50</v>
          </cell>
          <cell r="N10">
            <v>0</v>
          </cell>
          <cell r="O10">
            <v>100</v>
          </cell>
          <cell r="P10">
            <v>0</v>
          </cell>
          <cell r="Q10">
            <v>999</v>
          </cell>
          <cell r="V10">
            <v>1</v>
          </cell>
        </row>
        <row r="11">
          <cell r="D11">
            <v>103200</v>
          </cell>
          <cell r="F11">
            <v>0</v>
          </cell>
          <cell r="G11">
            <v>0</v>
          </cell>
          <cell r="H11">
            <v>0</v>
          </cell>
          <cell r="I11">
            <v>10</v>
          </cell>
          <cell r="J11">
            <v>0</v>
          </cell>
          <cell r="K11">
            <v>20</v>
          </cell>
          <cell r="L11">
            <v>0</v>
          </cell>
          <cell r="M11">
            <v>50</v>
          </cell>
          <cell r="N11">
            <v>0</v>
          </cell>
          <cell r="O11">
            <v>100</v>
          </cell>
          <cell r="P11">
            <v>0</v>
          </cell>
          <cell r="Q11">
            <v>999</v>
          </cell>
          <cell r="V11">
            <v>1</v>
          </cell>
        </row>
        <row r="12">
          <cell r="D12">
            <v>103300</v>
          </cell>
          <cell r="F12">
            <v>0</v>
          </cell>
          <cell r="G12">
            <v>0</v>
          </cell>
          <cell r="H12">
            <v>0</v>
          </cell>
          <cell r="I12">
            <v>10</v>
          </cell>
          <cell r="J12">
            <v>0</v>
          </cell>
          <cell r="K12">
            <v>20</v>
          </cell>
          <cell r="L12">
            <v>0</v>
          </cell>
          <cell r="M12">
            <v>50</v>
          </cell>
          <cell r="N12">
            <v>0</v>
          </cell>
          <cell r="O12">
            <v>100</v>
          </cell>
          <cell r="P12">
            <v>0</v>
          </cell>
          <cell r="Q12">
            <v>999</v>
          </cell>
          <cell r="V12">
            <v>1</v>
          </cell>
        </row>
        <row r="13">
          <cell r="D13">
            <v>103400</v>
          </cell>
          <cell r="F13">
            <v>0</v>
          </cell>
          <cell r="G13">
            <v>0</v>
          </cell>
          <cell r="H13">
            <v>0</v>
          </cell>
          <cell r="I13">
            <v>10</v>
          </cell>
          <cell r="J13">
            <v>0</v>
          </cell>
          <cell r="K13">
            <v>20</v>
          </cell>
          <cell r="L13">
            <v>0</v>
          </cell>
          <cell r="M13">
            <v>50</v>
          </cell>
          <cell r="N13">
            <v>0</v>
          </cell>
          <cell r="O13">
            <v>100</v>
          </cell>
          <cell r="P13">
            <v>0</v>
          </cell>
          <cell r="Q13">
            <v>999</v>
          </cell>
          <cell r="V13">
            <v>1</v>
          </cell>
        </row>
        <row r="14">
          <cell r="D14">
            <v>104000</v>
          </cell>
          <cell r="F14">
            <v>0</v>
          </cell>
          <cell r="G14">
            <v>0</v>
          </cell>
          <cell r="H14">
            <v>0</v>
          </cell>
          <cell r="I14">
            <v>10</v>
          </cell>
          <cell r="J14">
            <v>0</v>
          </cell>
          <cell r="K14">
            <v>20</v>
          </cell>
          <cell r="L14">
            <v>0</v>
          </cell>
          <cell r="M14">
            <v>50</v>
          </cell>
          <cell r="N14">
            <v>0</v>
          </cell>
          <cell r="O14">
            <v>100</v>
          </cell>
          <cell r="P14">
            <v>0</v>
          </cell>
          <cell r="Q14">
            <v>999</v>
          </cell>
          <cell r="V14">
            <v>1</v>
          </cell>
        </row>
        <row r="15">
          <cell r="D15">
            <v>105000</v>
          </cell>
          <cell r="F15">
            <v>0</v>
          </cell>
          <cell r="G15">
            <v>0</v>
          </cell>
          <cell r="H15">
            <v>0</v>
          </cell>
          <cell r="I15">
            <v>10</v>
          </cell>
          <cell r="J15">
            <v>0</v>
          </cell>
          <cell r="K15">
            <v>20</v>
          </cell>
          <cell r="L15">
            <v>0</v>
          </cell>
          <cell r="M15">
            <v>50</v>
          </cell>
          <cell r="N15">
            <v>0</v>
          </cell>
          <cell r="O15">
            <v>100</v>
          </cell>
          <cell r="P15">
            <v>0</v>
          </cell>
          <cell r="Q15">
            <v>999</v>
          </cell>
          <cell r="V15">
            <v>0</v>
          </cell>
        </row>
        <row r="16">
          <cell r="D16">
            <v>105100</v>
          </cell>
          <cell r="F16">
            <v>0</v>
          </cell>
          <cell r="G16">
            <v>0</v>
          </cell>
          <cell r="H16">
            <v>0</v>
          </cell>
          <cell r="I16">
            <v>10</v>
          </cell>
          <cell r="J16">
            <v>0</v>
          </cell>
          <cell r="K16">
            <v>20</v>
          </cell>
          <cell r="L16">
            <v>0</v>
          </cell>
          <cell r="M16">
            <v>50</v>
          </cell>
          <cell r="N16">
            <v>0</v>
          </cell>
          <cell r="O16">
            <v>100</v>
          </cell>
          <cell r="P16">
            <v>0</v>
          </cell>
          <cell r="Q16">
            <v>999</v>
          </cell>
          <cell r="V16">
            <v>1</v>
          </cell>
        </row>
        <row r="17">
          <cell r="D17">
            <v>105200</v>
          </cell>
          <cell r="F17">
            <v>0</v>
          </cell>
          <cell r="G17">
            <v>0</v>
          </cell>
          <cell r="H17">
            <v>0</v>
          </cell>
          <cell r="I17">
            <v>10</v>
          </cell>
          <cell r="J17">
            <v>0</v>
          </cell>
          <cell r="K17">
            <v>20</v>
          </cell>
          <cell r="L17">
            <v>0</v>
          </cell>
          <cell r="M17">
            <v>50</v>
          </cell>
          <cell r="N17">
            <v>0</v>
          </cell>
          <cell r="O17">
            <v>100</v>
          </cell>
          <cell r="P17">
            <v>0</v>
          </cell>
          <cell r="Q17">
            <v>999</v>
          </cell>
          <cell r="V17">
            <v>1</v>
          </cell>
        </row>
        <row r="18">
          <cell r="D18">
            <v>105300</v>
          </cell>
          <cell r="F18">
            <v>0</v>
          </cell>
          <cell r="G18">
            <v>0</v>
          </cell>
          <cell r="H18">
            <v>0</v>
          </cell>
          <cell r="I18">
            <v>10</v>
          </cell>
          <cell r="J18">
            <v>0</v>
          </cell>
          <cell r="K18">
            <v>20</v>
          </cell>
          <cell r="L18">
            <v>0</v>
          </cell>
          <cell r="M18">
            <v>50</v>
          </cell>
          <cell r="N18">
            <v>0</v>
          </cell>
          <cell r="O18">
            <v>100</v>
          </cell>
          <cell r="P18">
            <v>0</v>
          </cell>
          <cell r="Q18">
            <v>999</v>
          </cell>
          <cell r="V18">
            <v>0</v>
          </cell>
        </row>
        <row r="19">
          <cell r="D19">
            <v>105310</v>
          </cell>
          <cell r="F19">
            <v>0</v>
          </cell>
          <cell r="G19">
            <v>0</v>
          </cell>
          <cell r="H19">
            <v>0</v>
          </cell>
          <cell r="I19">
            <v>10</v>
          </cell>
          <cell r="J19">
            <v>0</v>
          </cell>
          <cell r="K19">
            <v>20</v>
          </cell>
          <cell r="L19">
            <v>0</v>
          </cell>
          <cell r="M19">
            <v>50</v>
          </cell>
          <cell r="N19">
            <v>0</v>
          </cell>
          <cell r="O19">
            <v>100</v>
          </cell>
          <cell r="P19">
            <v>0</v>
          </cell>
          <cell r="Q19">
            <v>999</v>
          </cell>
          <cell r="V19">
            <v>1</v>
          </cell>
        </row>
        <row r="20">
          <cell r="D20">
            <v>105320</v>
          </cell>
          <cell r="F20">
            <v>0</v>
          </cell>
          <cell r="G20">
            <v>0</v>
          </cell>
          <cell r="H20">
            <v>0</v>
          </cell>
          <cell r="I20">
            <v>10</v>
          </cell>
          <cell r="J20">
            <v>0</v>
          </cell>
          <cell r="K20">
            <v>20</v>
          </cell>
          <cell r="L20">
            <v>0</v>
          </cell>
          <cell r="M20">
            <v>50</v>
          </cell>
          <cell r="N20">
            <v>0</v>
          </cell>
          <cell r="O20">
            <v>100</v>
          </cell>
          <cell r="P20">
            <v>0</v>
          </cell>
          <cell r="Q20">
            <v>999</v>
          </cell>
          <cell r="V20">
            <v>1</v>
          </cell>
        </row>
        <row r="21">
          <cell r="D21">
            <v>105330</v>
          </cell>
          <cell r="F21">
            <v>0</v>
          </cell>
          <cell r="G21">
            <v>0</v>
          </cell>
          <cell r="H21">
            <v>0</v>
          </cell>
          <cell r="I21">
            <v>10</v>
          </cell>
          <cell r="J21">
            <v>0</v>
          </cell>
          <cell r="K21">
            <v>20</v>
          </cell>
          <cell r="L21">
            <v>0</v>
          </cell>
          <cell r="M21">
            <v>50</v>
          </cell>
          <cell r="N21">
            <v>0</v>
          </cell>
          <cell r="O21">
            <v>100</v>
          </cell>
          <cell r="P21">
            <v>0</v>
          </cell>
          <cell r="Q21">
            <v>999</v>
          </cell>
          <cell r="V21">
            <v>1</v>
          </cell>
        </row>
        <row r="22">
          <cell r="D22">
            <v>106000</v>
          </cell>
          <cell r="F22">
            <v>0</v>
          </cell>
          <cell r="G22">
            <v>0</v>
          </cell>
          <cell r="H22">
            <v>0</v>
          </cell>
          <cell r="I22">
            <v>10</v>
          </cell>
          <cell r="J22">
            <v>0</v>
          </cell>
          <cell r="K22">
            <v>20</v>
          </cell>
          <cell r="L22">
            <v>0</v>
          </cell>
          <cell r="M22">
            <v>50</v>
          </cell>
          <cell r="N22">
            <v>0</v>
          </cell>
          <cell r="O22">
            <v>100</v>
          </cell>
          <cell r="P22">
            <v>0</v>
          </cell>
          <cell r="Q22">
            <v>999</v>
          </cell>
          <cell r="V22">
            <v>0</v>
          </cell>
        </row>
        <row r="23">
          <cell r="D23">
            <v>106100</v>
          </cell>
          <cell r="F23">
            <v>0</v>
          </cell>
          <cell r="G23">
            <v>0</v>
          </cell>
          <cell r="H23">
            <v>0</v>
          </cell>
          <cell r="I23">
            <v>10</v>
          </cell>
          <cell r="J23">
            <v>0</v>
          </cell>
          <cell r="K23">
            <v>20</v>
          </cell>
          <cell r="L23">
            <v>0</v>
          </cell>
          <cell r="M23">
            <v>50</v>
          </cell>
          <cell r="N23">
            <v>0</v>
          </cell>
          <cell r="O23">
            <v>100</v>
          </cell>
          <cell r="P23">
            <v>0</v>
          </cell>
          <cell r="Q23">
            <v>999</v>
          </cell>
          <cell r="V23">
            <v>0</v>
          </cell>
        </row>
        <row r="24">
          <cell r="D24">
            <v>106120</v>
          </cell>
          <cell r="F24">
            <v>0</v>
          </cell>
          <cell r="G24">
            <v>0</v>
          </cell>
          <cell r="H24">
            <v>0</v>
          </cell>
          <cell r="I24">
            <v>10</v>
          </cell>
          <cell r="J24">
            <v>0</v>
          </cell>
          <cell r="K24">
            <v>20</v>
          </cell>
          <cell r="L24">
            <v>0</v>
          </cell>
          <cell r="M24">
            <v>50</v>
          </cell>
          <cell r="N24">
            <v>0</v>
          </cell>
          <cell r="O24">
            <v>100</v>
          </cell>
          <cell r="P24">
            <v>0</v>
          </cell>
          <cell r="Q24">
            <v>999</v>
          </cell>
          <cell r="V24">
            <v>1</v>
          </cell>
        </row>
        <row r="25">
          <cell r="D25">
            <v>106130</v>
          </cell>
          <cell r="F25">
            <v>0</v>
          </cell>
          <cell r="G25">
            <v>0</v>
          </cell>
          <cell r="H25">
            <v>0</v>
          </cell>
          <cell r="I25">
            <v>10</v>
          </cell>
          <cell r="J25">
            <v>0</v>
          </cell>
          <cell r="K25">
            <v>20</v>
          </cell>
          <cell r="L25">
            <v>0</v>
          </cell>
          <cell r="M25">
            <v>50</v>
          </cell>
          <cell r="N25">
            <v>0</v>
          </cell>
          <cell r="O25">
            <v>100</v>
          </cell>
          <cell r="P25">
            <v>0</v>
          </cell>
          <cell r="Q25">
            <v>999</v>
          </cell>
          <cell r="V25">
            <v>1</v>
          </cell>
        </row>
        <row r="26">
          <cell r="D26">
            <v>106200</v>
          </cell>
          <cell r="F26">
            <v>0</v>
          </cell>
          <cell r="G26">
            <v>0</v>
          </cell>
          <cell r="H26">
            <v>0</v>
          </cell>
          <cell r="I26">
            <v>10</v>
          </cell>
          <cell r="J26">
            <v>0</v>
          </cell>
          <cell r="K26">
            <v>20</v>
          </cell>
          <cell r="L26">
            <v>0</v>
          </cell>
          <cell r="M26">
            <v>50</v>
          </cell>
          <cell r="N26">
            <v>0</v>
          </cell>
          <cell r="O26">
            <v>100</v>
          </cell>
          <cell r="P26">
            <v>0</v>
          </cell>
          <cell r="Q26">
            <v>999</v>
          </cell>
          <cell r="V26">
            <v>1</v>
          </cell>
        </row>
        <row r="27">
          <cell r="D27">
            <v>106300</v>
          </cell>
          <cell r="F27">
            <v>0</v>
          </cell>
          <cell r="G27">
            <v>0</v>
          </cell>
          <cell r="H27">
            <v>0</v>
          </cell>
          <cell r="I27">
            <v>10</v>
          </cell>
          <cell r="J27">
            <v>0</v>
          </cell>
          <cell r="K27">
            <v>20</v>
          </cell>
          <cell r="L27">
            <v>0</v>
          </cell>
          <cell r="M27">
            <v>50</v>
          </cell>
          <cell r="N27">
            <v>0</v>
          </cell>
          <cell r="O27">
            <v>100</v>
          </cell>
          <cell r="P27">
            <v>0</v>
          </cell>
          <cell r="Q27">
            <v>999</v>
          </cell>
          <cell r="V27">
            <v>0</v>
          </cell>
        </row>
        <row r="28">
          <cell r="D28">
            <v>106310</v>
          </cell>
          <cell r="F28">
            <v>0</v>
          </cell>
          <cell r="G28">
            <v>0</v>
          </cell>
          <cell r="H28">
            <v>0</v>
          </cell>
          <cell r="I28">
            <v>10</v>
          </cell>
          <cell r="J28">
            <v>0</v>
          </cell>
          <cell r="K28">
            <v>20</v>
          </cell>
          <cell r="L28">
            <v>0</v>
          </cell>
          <cell r="M28">
            <v>50</v>
          </cell>
          <cell r="N28">
            <v>0</v>
          </cell>
          <cell r="O28">
            <v>100</v>
          </cell>
          <cell r="P28">
            <v>0</v>
          </cell>
          <cell r="Q28">
            <v>999</v>
          </cell>
          <cell r="V28">
            <v>1</v>
          </cell>
        </row>
        <row r="29">
          <cell r="D29">
            <v>106320</v>
          </cell>
          <cell r="F29">
            <v>0</v>
          </cell>
          <cell r="G29">
            <v>0</v>
          </cell>
          <cell r="H29">
            <v>0</v>
          </cell>
          <cell r="I29">
            <v>10</v>
          </cell>
          <cell r="J29">
            <v>0</v>
          </cell>
          <cell r="K29">
            <v>20</v>
          </cell>
          <cell r="L29">
            <v>0</v>
          </cell>
          <cell r="M29">
            <v>50</v>
          </cell>
          <cell r="N29">
            <v>0</v>
          </cell>
          <cell r="O29">
            <v>100</v>
          </cell>
          <cell r="P29">
            <v>0</v>
          </cell>
          <cell r="Q29">
            <v>999</v>
          </cell>
          <cell r="V29">
            <v>1</v>
          </cell>
        </row>
        <row r="30">
          <cell r="D30">
            <v>106330</v>
          </cell>
          <cell r="F30">
            <v>0</v>
          </cell>
          <cell r="G30">
            <v>0</v>
          </cell>
          <cell r="H30">
            <v>0</v>
          </cell>
          <cell r="I30">
            <v>10</v>
          </cell>
          <cell r="J30">
            <v>0</v>
          </cell>
          <cell r="K30">
            <v>20</v>
          </cell>
          <cell r="L30">
            <v>0</v>
          </cell>
          <cell r="M30">
            <v>50</v>
          </cell>
          <cell r="N30">
            <v>0</v>
          </cell>
          <cell r="O30">
            <v>100</v>
          </cell>
          <cell r="P30">
            <v>0</v>
          </cell>
          <cell r="Q30">
            <v>999</v>
          </cell>
          <cell r="V30">
            <v>1</v>
          </cell>
        </row>
        <row r="31">
          <cell r="D31">
            <v>106340</v>
          </cell>
          <cell r="F31">
            <v>0</v>
          </cell>
          <cell r="G31">
            <v>0</v>
          </cell>
          <cell r="H31">
            <v>0</v>
          </cell>
          <cell r="I31">
            <v>10</v>
          </cell>
          <cell r="J31">
            <v>0</v>
          </cell>
          <cell r="K31">
            <v>20</v>
          </cell>
          <cell r="L31">
            <v>0</v>
          </cell>
          <cell r="M31">
            <v>50</v>
          </cell>
          <cell r="N31">
            <v>0</v>
          </cell>
          <cell r="O31">
            <v>100</v>
          </cell>
          <cell r="P31">
            <v>0</v>
          </cell>
          <cell r="Q31">
            <v>999</v>
          </cell>
          <cell r="V31">
            <v>1</v>
          </cell>
        </row>
        <row r="32">
          <cell r="D32">
            <v>106400</v>
          </cell>
          <cell r="F32">
            <v>0</v>
          </cell>
          <cell r="G32">
            <v>0</v>
          </cell>
          <cell r="H32">
            <v>0</v>
          </cell>
          <cell r="I32">
            <v>10</v>
          </cell>
          <cell r="J32">
            <v>0</v>
          </cell>
          <cell r="K32">
            <v>20</v>
          </cell>
          <cell r="L32">
            <v>0</v>
          </cell>
          <cell r="M32">
            <v>50</v>
          </cell>
          <cell r="N32">
            <v>0</v>
          </cell>
          <cell r="O32">
            <v>100</v>
          </cell>
          <cell r="P32">
            <v>0</v>
          </cell>
          <cell r="Q32">
            <v>999</v>
          </cell>
          <cell r="V32">
            <v>1</v>
          </cell>
        </row>
        <row r="33">
          <cell r="D33">
            <v>106500</v>
          </cell>
          <cell r="F33">
            <v>0</v>
          </cell>
          <cell r="G33">
            <v>0</v>
          </cell>
          <cell r="H33">
            <v>0</v>
          </cell>
          <cell r="I33">
            <v>10</v>
          </cell>
          <cell r="J33">
            <v>0</v>
          </cell>
          <cell r="K33">
            <v>20</v>
          </cell>
          <cell r="L33">
            <v>0</v>
          </cell>
          <cell r="M33">
            <v>50</v>
          </cell>
          <cell r="N33">
            <v>0</v>
          </cell>
          <cell r="O33">
            <v>100</v>
          </cell>
          <cell r="P33">
            <v>0</v>
          </cell>
          <cell r="Q33">
            <v>999</v>
          </cell>
          <cell r="V33">
            <v>0</v>
          </cell>
        </row>
        <row r="34">
          <cell r="D34">
            <v>106510</v>
          </cell>
          <cell r="F34">
            <v>0</v>
          </cell>
          <cell r="G34">
            <v>0</v>
          </cell>
          <cell r="H34">
            <v>0</v>
          </cell>
          <cell r="I34">
            <v>10</v>
          </cell>
          <cell r="J34">
            <v>0</v>
          </cell>
          <cell r="K34">
            <v>20</v>
          </cell>
          <cell r="L34">
            <v>0</v>
          </cell>
          <cell r="M34">
            <v>50</v>
          </cell>
          <cell r="N34">
            <v>0</v>
          </cell>
          <cell r="O34">
            <v>100</v>
          </cell>
          <cell r="P34">
            <v>0</v>
          </cell>
          <cell r="Q34">
            <v>999</v>
          </cell>
          <cell r="V34">
            <v>1</v>
          </cell>
        </row>
        <row r="35">
          <cell r="D35">
            <v>106520</v>
          </cell>
          <cell r="F35">
            <v>0</v>
          </cell>
          <cell r="G35">
            <v>0</v>
          </cell>
          <cell r="H35">
            <v>0</v>
          </cell>
          <cell r="I35">
            <v>10</v>
          </cell>
          <cell r="J35">
            <v>0</v>
          </cell>
          <cell r="K35">
            <v>20</v>
          </cell>
          <cell r="L35">
            <v>0</v>
          </cell>
          <cell r="M35">
            <v>50</v>
          </cell>
          <cell r="N35">
            <v>0</v>
          </cell>
          <cell r="O35">
            <v>100</v>
          </cell>
          <cell r="P35">
            <v>0</v>
          </cell>
          <cell r="Q35">
            <v>999</v>
          </cell>
          <cell r="V35">
            <v>1</v>
          </cell>
        </row>
        <row r="36">
          <cell r="D36">
            <v>106600</v>
          </cell>
          <cell r="F36">
            <v>0</v>
          </cell>
          <cell r="G36">
            <v>0</v>
          </cell>
          <cell r="H36">
            <v>0</v>
          </cell>
          <cell r="I36">
            <v>10</v>
          </cell>
          <cell r="J36">
            <v>0</v>
          </cell>
          <cell r="K36">
            <v>20</v>
          </cell>
          <cell r="L36">
            <v>0</v>
          </cell>
          <cell r="M36">
            <v>50</v>
          </cell>
          <cell r="N36">
            <v>0</v>
          </cell>
          <cell r="O36">
            <v>100</v>
          </cell>
          <cell r="P36">
            <v>0</v>
          </cell>
          <cell r="Q36">
            <v>999</v>
          </cell>
          <cell r="V36">
            <v>1</v>
          </cell>
        </row>
        <row r="37">
          <cell r="D37">
            <v>107000</v>
          </cell>
          <cell r="F37">
            <v>0</v>
          </cell>
          <cell r="G37">
            <v>0</v>
          </cell>
          <cell r="H37">
            <v>0</v>
          </cell>
          <cell r="I37">
            <v>10</v>
          </cell>
          <cell r="J37">
            <v>0</v>
          </cell>
          <cell r="K37">
            <v>20</v>
          </cell>
          <cell r="L37">
            <v>0</v>
          </cell>
          <cell r="M37">
            <v>50</v>
          </cell>
          <cell r="N37">
            <v>0</v>
          </cell>
          <cell r="O37">
            <v>100</v>
          </cell>
          <cell r="P37">
            <v>0</v>
          </cell>
          <cell r="Q37">
            <v>999</v>
          </cell>
          <cell r="V37">
            <v>1</v>
          </cell>
        </row>
        <row r="38">
          <cell r="D38">
            <v>108000</v>
          </cell>
          <cell r="F38">
            <v>0</v>
          </cell>
          <cell r="G38">
            <v>0</v>
          </cell>
          <cell r="H38">
            <v>0</v>
          </cell>
          <cell r="I38">
            <v>10</v>
          </cell>
          <cell r="J38">
            <v>0</v>
          </cell>
          <cell r="K38">
            <v>20</v>
          </cell>
          <cell r="L38">
            <v>0</v>
          </cell>
          <cell r="M38">
            <v>50</v>
          </cell>
          <cell r="N38">
            <v>0</v>
          </cell>
          <cell r="O38">
            <v>100</v>
          </cell>
          <cell r="P38">
            <v>0</v>
          </cell>
          <cell r="Q38">
            <v>999</v>
          </cell>
          <cell r="V38">
            <v>1</v>
          </cell>
        </row>
        <row r="39">
          <cell r="D39">
            <v>109000</v>
          </cell>
          <cell r="F39">
            <v>0</v>
          </cell>
          <cell r="G39">
            <v>0</v>
          </cell>
          <cell r="H39">
            <v>0</v>
          </cell>
          <cell r="I39">
            <v>10</v>
          </cell>
          <cell r="J39">
            <v>0</v>
          </cell>
          <cell r="K39">
            <v>20</v>
          </cell>
          <cell r="L39">
            <v>0</v>
          </cell>
          <cell r="M39">
            <v>50</v>
          </cell>
          <cell r="N39">
            <v>0</v>
          </cell>
          <cell r="O39">
            <v>100</v>
          </cell>
          <cell r="P39">
            <v>0</v>
          </cell>
          <cell r="Q39">
            <v>999</v>
          </cell>
          <cell r="V39">
            <v>0</v>
          </cell>
        </row>
        <row r="40">
          <cell r="D40">
            <v>109100</v>
          </cell>
          <cell r="F40">
            <v>0</v>
          </cell>
          <cell r="G40">
            <v>0</v>
          </cell>
          <cell r="H40">
            <v>0</v>
          </cell>
          <cell r="I40">
            <v>10</v>
          </cell>
          <cell r="J40">
            <v>0</v>
          </cell>
          <cell r="K40">
            <v>20</v>
          </cell>
          <cell r="L40">
            <v>0</v>
          </cell>
          <cell r="M40">
            <v>50</v>
          </cell>
          <cell r="N40">
            <v>0</v>
          </cell>
          <cell r="O40">
            <v>100</v>
          </cell>
          <cell r="P40">
            <v>0</v>
          </cell>
          <cell r="Q40">
            <v>999</v>
          </cell>
          <cell r="V40">
            <v>1</v>
          </cell>
        </row>
        <row r="41">
          <cell r="D41">
            <v>109200</v>
          </cell>
          <cell r="F41">
            <v>0</v>
          </cell>
          <cell r="G41">
            <v>0</v>
          </cell>
          <cell r="H41">
            <v>0</v>
          </cell>
          <cell r="I41">
            <v>10</v>
          </cell>
          <cell r="J41">
            <v>0</v>
          </cell>
          <cell r="K41">
            <v>20</v>
          </cell>
          <cell r="L41">
            <v>0</v>
          </cell>
          <cell r="M41">
            <v>50</v>
          </cell>
          <cell r="N41">
            <v>0</v>
          </cell>
          <cell r="O41">
            <v>100</v>
          </cell>
          <cell r="P41">
            <v>0</v>
          </cell>
          <cell r="Q41">
            <v>999</v>
          </cell>
          <cell r="V41">
            <v>1</v>
          </cell>
        </row>
        <row r="42">
          <cell r="D42">
            <v>110000</v>
          </cell>
          <cell r="F42">
            <v>0</v>
          </cell>
          <cell r="G42">
            <v>0</v>
          </cell>
          <cell r="H42">
            <v>0</v>
          </cell>
          <cell r="I42">
            <v>10</v>
          </cell>
          <cell r="J42">
            <v>0</v>
          </cell>
          <cell r="K42">
            <v>20</v>
          </cell>
          <cell r="L42">
            <v>0</v>
          </cell>
          <cell r="M42">
            <v>50</v>
          </cell>
          <cell r="N42">
            <v>0</v>
          </cell>
          <cell r="O42">
            <v>100</v>
          </cell>
          <cell r="P42">
            <v>0</v>
          </cell>
          <cell r="Q42">
            <v>999</v>
          </cell>
          <cell r="V42">
            <v>0</v>
          </cell>
        </row>
        <row r="43">
          <cell r="D43">
            <v>110100</v>
          </cell>
          <cell r="F43">
            <v>0</v>
          </cell>
          <cell r="G43">
            <v>0</v>
          </cell>
          <cell r="H43">
            <v>0</v>
          </cell>
          <cell r="I43">
            <v>10</v>
          </cell>
          <cell r="J43">
            <v>0</v>
          </cell>
          <cell r="K43">
            <v>20</v>
          </cell>
          <cell r="L43">
            <v>0</v>
          </cell>
          <cell r="M43">
            <v>50</v>
          </cell>
          <cell r="N43">
            <v>0</v>
          </cell>
          <cell r="O43">
            <v>100</v>
          </cell>
          <cell r="P43">
            <v>0</v>
          </cell>
          <cell r="Q43">
            <v>999</v>
          </cell>
          <cell r="V43">
            <v>1</v>
          </cell>
        </row>
        <row r="44">
          <cell r="D44">
            <v>110200</v>
          </cell>
          <cell r="F44">
            <v>0</v>
          </cell>
          <cell r="G44">
            <v>0</v>
          </cell>
          <cell r="H44">
            <v>0</v>
          </cell>
          <cell r="I44">
            <v>10</v>
          </cell>
          <cell r="J44">
            <v>0</v>
          </cell>
          <cell r="K44">
            <v>20</v>
          </cell>
          <cell r="L44">
            <v>0</v>
          </cell>
          <cell r="M44">
            <v>50</v>
          </cell>
          <cell r="N44">
            <v>0</v>
          </cell>
          <cell r="O44">
            <v>100</v>
          </cell>
          <cell r="P44">
            <v>0</v>
          </cell>
          <cell r="Q44">
            <v>999</v>
          </cell>
          <cell r="V44">
            <v>1</v>
          </cell>
        </row>
        <row r="45">
          <cell r="D45">
            <v>100000</v>
          </cell>
          <cell r="F45">
            <v>0</v>
          </cell>
          <cell r="G45">
            <v>0</v>
          </cell>
          <cell r="H45">
            <v>0</v>
          </cell>
          <cell r="I45">
            <v>10</v>
          </cell>
          <cell r="J45">
            <v>0</v>
          </cell>
          <cell r="K45">
            <v>20</v>
          </cell>
          <cell r="L45">
            <v>0</v>
          </cell>
          <cell r="M45">
            <v>50</v>
          </cell>
          <cell r="N45">
            <v>0</v>
          </cell>
          <cell r="O45">
            <v>100</v>
          </cell>
          <cell r="P45">
            <v>0</v>
          </cell>
          <cell r="Q45">
            <v>999</v>
          </cell>
          <cell r="V45">
            <v>0</v>
          </cell>
        </row>
        <row r="46">
          <cell r="D46">
            <v>106999</v>
          </cell>
          <cell r="P46">
            <v>0</v>
          </cell>
          <cell r="Q46">
            <v>100</v>
          </cell>
          <cell r="V46">
            <v>1</v>
          </cell>
        </row>
        <row r="52">
          <cell r="D52">
            <v>201000</v>
          </cell>
          <cell r="E52">
            <v>0</v>
          </cell>
          <cell r="V52">
            <v>1</v>
          </cell>
        </row>
        <row r="53">
          <cell r="D53">
            <v>202000</v>
          </cell>
          <cell r="E53">
            <v>0</v>
          </cell>
          <cell r="V53">
            <v>0</v>
          </cell>
        </row>
        <row r="54">
          <cell r="D54">
            <v>202100</v>
          </cell>
          <cell r="E54">
            <v>0</v>
          </cell>
          <cell r="V54">
            <v>1</v>
          </cell>
        </row>
        <row r="55">
          <cell r="D55">
            <v>202200</v>
          </cell>
          <cell r="E55">
            <v>0</v>
          </cell>
          <cell r="V55">
            <v>0</v>
          </cell>
        </row>
        <row r="56">
          <cell r="D56">
            <v>202210</v>
          </cell>
          <cell r="E56">
            <v>0</v>
          </cell>
          <cell r="V56">
            <v>1</v>
          </cell>
        </row>
        <row r="57">
          <cell r="D57">
            <v>202220</v>
          </cell>
          <cell r="E57">
            <v>0</v>
          </cell>
          <cell r="V57">
            <v>1</v>
          </cell>
        </row>
        <row r="58">
          <cell r="D58">
            <v>202230</v>
          </cell>
          <cell r="E58">
            <v>0</v>
          </cell>
          <cell r="V58">
            <v>1</v>
          </cell>
        </row>
        <row r="59">
          <cell r="D59">
            <v>202240</v>
          </cell>
          <cell r="E59">
            <v>0</v>
          </cell>
          <cell r="V59">
            <v>1</v>
          </cell>
        </row>
        <row r="60">
          <cell r="D60">
            <v>203000</v>
          </cell>
          <cell r="E60">
            <v>0</v>
          </cell>
          <cell r="V60">
            <v>0</v>
          </cell>
        </row>
        <row r="61">
          <cell r="D61">
            <v>203100</v>
          </cell>
          <cell r="E61">
            <v>0</v>
          </cell>
          <cell r="V61">
            <v>1</v>
          </cell>
        </row>
        <row r="62">
          <cell r="D62">
            <v>203200</v>
          </cell>
          <cell r="E62">
            <v>0</v>
          </cell>
          <cell r="V62">
            <v>1</v>
          </cell>
        </row>
        <row r="63">
          <cell r="D63">
            <v>203300</v>
          </cell>
          <cell r="E63">
            <v>0</v>
          </cell>
          <cell r="V63">
            <v>1</v>
          </cell>
        </row>
        <row r="64">
          <cell r="D64">
            <v>203400</v>
          </cell>
          <cell r="E64">
            <v>0</v>
          </cell>
          <cell r="V64">
            <v>1</v>
          </cell>
        </row>
        <row r="65">
          <cell r="D65">
            <v>203500</v>
          </cell>
          <cell r="E65">
            <v>0</v>
          </cell>
          <cell r="V65">
            <v>1</v>
          </cell>
        </row>
        <row r="66">
          <cell r="D66">
            <v>204000</v>
          </cell>
          <cell r="E66">
            <v>0</v>
          </cell>
          <cell r="V66">
            <v>0</v>
          </cell>
        </row>
        <row r="67">
          <cell r="D67">
            <v>204100</v>
          </cell>
          <cell r="E67">
            <v>0</v>
          </cell>
          <cell r="V67">
            <v>1</v>
          </cell>
        </row>
        <row r="68">
          <cell r="D68">
            <v>204200</v>
          </cell>
          <cell r="E68">
            <v>0</v>
          </cell>
          <cell r="V68">
            <v>1</v>
          </cell>
        </row>
        <row r="69">
          <cell r="D69">
            <v>204300</v>
          </cell>
          <cell r="E69">
            <v>0</v>
          </cell>
          <cell r="V69">
            <v>1</v>
          </cell>
        </row>
        <row r="70">
          <cell r="D70">
            <v>205000</v>
          </cell>
          <cell r="E70">
            <v>0</v>
          </cell>
          <cell r="V70">
            <v>0</v>
          </cell>
        </row>
        <row r="71">
          <cell r="D71">
            <v>205100</v>
          </cell>
          <cell r="E71">
            <v>0</v>
          </cell>
          <cell r="V71">
            <v>0</v>
          </cell>
        </row>
        <row r="72">
          <cell r="D72">
            <v>205110</v>
          </cell>
          <cell r="E72">
            <v>0</v>
          </cell>
          <cell r="V72">
            <v>1</v>
          </cell>
        </row>
        <row r="73">
          <cell r="D73">
            <v>205120</v>
          </cell>
          <cell r="E73">
            <v>0</v>
          </cell>
          <cell r="V73">
            <v>1</v>
          </cell>
        </row>
        <row r="74">
          <cell r="D74">
            <v>205130</v>
          </cell>
          <cell r="E74">
            <v>0</v>
          </cell>
          <cell r="V74">
            <v>1</v>
          </cell>
        </row>
        <row r="75">
          <cell r="D75">
            <v>205200</v>
          </cell>
          <cell r="E75">
            <v>0</v>
          </cell>
          <cell r="V75">
            <v>0</v>
          </cell>
        </row>
        <row r="76">
          <cell r="D76">
            <v>205210</v>
          </cell>
          <cell r="E76">
            <v>0</v>
          </cell>
          <cell r="V76">
            <v>1</v>
          </cell>
        </row>
        <row r="77">
          <cell r="D77">
            <v>205220</v>
          </cell>
          <cell r="E77">
            <v>0</v>
          </cell>
          <cell r="V77">
            <v>1</v>
          </cell>
        </row>
        <row r="78">
          <cell r="D78">
            <v>206000</v>
          </cell>
          <cell r="E78">
            <v>0</v>
          </cell>
          <cell r="V78">
            <v>0</v>
          </cell>
        </row>
        <row r="79">
          <cell r="D79">
            <v>206100</v>
          </cell>
          <cell r="E79">
            <v>0</v>
          </cell>
          <cell r="V79">
            <v>1</v>
          </cell>
        </row>
        <row r="80">
          <cell r="D80">
            <v>206200</v>
          </cell>
          <cell r="E80">
            <v>0</v>
          </cell>
          <cell r="V80">
            <v>1</v>
          </cell>
        </row>
        <row r="81">
          <cell r="D81">
            <v>207000</v>
          </cell>
          <cell r="E81">
            <v>0</v>
          </cell>
          <cell r="V81">
            <v>0</v>
          </cell>
        </row>
        <row r="82">
          <cell r="D82">
            <v>207100</v>
          </cell>
          <cell r="E82">
            <v>0</v>
          </cell>
          <cell r="V82">
            <v>1</v>
          </cell>
        </row>
        <row r="83">
          <cell r="D83">
            <v>207200</v>
          </cell>
          <cell r="E83">
            <v>0</v>
          </cell>
          <cell r="V83">
            <v>1</v>
          </cell>
        </row>
        <row r="84">
          <cell r="D84">
            <v>208000</v>
          </cell>
          <cell r="E84">
            <v>0</v>
          </cell>
          <cell r="V84">
            <v>0</v>
          </cell>
        </row>
        <row r="85">
          <cell r="D85">
            <v>208100</v>
          </cell>
          <cell r="E85">
            <v>0</v>
          </cell>
          <cell r="V85">
            <v>1</v>
          </cell>
        </row>
        <row r="86">
          <cell r="D86">
            <v>208200</v>
          </cell>
          <cell r="E86">
            <v>0</v>
          </cell>
          <cell r="V86">
            <v>1</v>
          </cell>
        </row>
        <row r="87">
          <cell r="D87">
            <v>209000</v>
          </cell>
          <cell r="E87">
            <v>0</v>
          </cell>
          <cell r="V87">
            <v>1</v>
          </cell>
        </row>
        <row r="88">
          <cell r="D88">
            <v>210000</v>
          </cell>
          <cell r="E88">
            <v>0</v>
          </cell>
          <cell r="V88">
            <v>0</v>
          </cell>
        </row>
        <row r="89">
          <cell r="D89">
            <v>210100</v>
          </cell>
          <cell r="E89">
            <v>0</v>
          </cell>
          <cell r="V89">
            <v>1</v>
          </cell>
        </row>
        <row r="90">
          <cell r="D90">
            <v>210200</v>
          </cell>
          <cell r="E90">
            <v>0</v>
          </cell>
          <cell r="V90">
            <v>1</v>
          </cell>
        </row>
        <row r="91">
          <cell r="D91">
            <v>210300</v>
          </cell>
          <cell r="E91">
            <v>0</v>
          </cell>
          <cell r="V91">
            <v>1</v>
          </cell>
        </row>
        <row r="92">
          <cell r="D92">
            <v>210400</v>
          </cell>
          <cell r="E92">
            <v>0</v>
          </cell>
          <cell r="V92">
            <v>0</v>
          </cell>
        </row>
        <row r="93">
          <cell r="D93">
            <v>210410</v>
          </cell>
          <cell r="E93">
            <v>0</v>
          </cell>
          <cell r="V93">
            <v>1</v>
          </cell>
        </row>
        <row r="94">
          <cell r="D94">
            <v>210420</v>
          </cell>
          <cell r="E94">
            <v>0</v>
          </cell>
          <cell r="V94">
            <v>1</v>
          </cell>
        </row>
        <row r="95">
          <cell r="D95">
            <v>210500</v>
          </cell>
          <cell r="E95">
            <v>0</v>
          </cell>
          <cell r="V95">
            <v>0</v>
          </cell>
        </row>
        <row r="96">
          <cell r="D96">
            <v>210510</v>
          </cell>
          <cell r="E96">
            <v>0</v>
          </cell>
          <cell r="V96">
            <v>1</v>
          </cell>
        </row>
        <row r="97">
          <cell r="D97">
            <v>210520</v>
          </cell>
          <cell r="E97">
            <v>0</v>
          </cell>
          <cell r="V97">
            <v>1</v>
          </cell>
        </row>
        <row r="98">
          <cell r="D98">
            <v>210600</v>
          </cell>
          <cell r="E98">
            <v>0</v>
          </cell>
          <cell r="V98">
            <v>1</v>
          </cell>
        </row>
        <row r="99">
          <cell r="D99">
            <v>210700</v>
          </cell>
          <cell r="E99">
            <v>0</v>
          </cell>
          <cell r="V99">
            <v>1</v>
          </cell>
        </row>
        <row r="100">
          <cell r="D100">
            <v>210720</v>
          </cell>
          <cell r="E100">
            <v>0</v>
          </cell>
          <cell r="V100">
            <v>1</v>
          </cell>
        </row>
        <row r="101">
          <cell r="D101">
            <v>210800</v>
          </cell>
          <cell r="E101">
            <v>0</v>
          </cell>
          <cell r="V101">
            <v>1</v>
          </cell>
        </row>
        <row r="102">
          <cell r="D102">
            <v>210820</v>
          </cell>
          <cell r="E102">
            <v>0</v>
          </cell>
          <cell r="V102">
            <v>1</v>
          </cell>
        </row>
        <row r="103">
          <cell r="D103">
            <v>210900</v>
          </cell>
          <cell r="E103">
            <v>0</v>
          </cell>
          <cell r="V103">
            <v>1</v>
          </cell>
        </row>
        <row r="104">
          <cell r="D104">
            <v>210920</v>
          </cell>
          <cell r="E104">
            <v>0</v>
          </cell>
          <cell r="V104">
            <v>1</v>
          </cell>
        </row>
        <row r="105">
          <cell r="D105">
            <v>211100</v>
          </cell>
          <cell r="E105">
            <v>0</v>
          </cell>
          <cell r="V105">
            <v>1</v>
          </cell>
        </row>
        <row r="106">
          <cell r="D106">
            <v>211200</v>
          </cell>
          <cell r="E106">
            <v>0</v>
          </cell>
          <cell r="V106">
            <v>1</v>
          </cell>
        </row>
        <row r="107">
          <cell r="D107">
            <v>400101</v>
          </cell>
          <cell r="E107">
            <v>0</v>
          </cell>
          <cell r="V107">
            <v>1</v>
          </cell>
        </row>
        <row r="108">
          <cell r="D108">
            <v>211300</v>
          </cell>
          <cell r="E108">
            <v>0</v>
          </cell>
          <cell r="V108">
            <v>1</v>
          </cell>
        </row>
        <row r="109">
          <cell r="D109">
            <v>211400</v>
          </cell>
          <cell r="E109">
            <v>0</v>
          </cell>
          <cell r="V109">
            <v>1</v>
          </cell>
        </row>
        <row r="110">
          <cell r="D110">
            <v>211500</v>
          </cell>
          <cell r="E110">
            <v>0</v>
          </cell>
          <cell r="V110">
            <v>1</v>
          </cell>
        </row>
        <row r="111">
          <cell r="D111">
            <v>200000</v>
          </cell>
          <cell r="E111">
            <v>0</v>
          </cell>
          <cell r="V111">
            <v>0</v>
          </cell>
        </row>
        <row r="115">
          <cell r="D115">
            <v>210201</v>
          </cell>
          <cell r="E115">
            <v>0</v>
          </cell>
          <cell r="V115">
            <v>1</v>
          </cell>
        </row>
        <row r="116">
          <cell r="D116">
            <v>402002</v>
          </cell>
          <cell r="E116">
            <v>0</v>
          </cell>
          <cell r="V116">
            <v>1</v>
          </cell>
        </row>
        <row r="117">
          <cell r="D117">
            <v>400102</v>
          </cell>
          <cell r="E117">
            <v>0</v>
          </cell>
          <cell r="V117">
            <v>1</v>
          </cell>
        </row>
        <row r="118">
          <cell r="D118">
            <v>400103</v>
          </cell>
          <cell r="E118">
            <v>0</v>
          </cell>
          <cell r="V118">
            <v>1</v>
          </cell>
        </row>
        <row r="119">
          <cell r="D119">
            <v>400104</v>
          </cell>
          <cell r="E119">
            <v>0</v>
          </cell>
          <cell r="V119">
            <v>1</v>
          </cell>
        </row>
        <row r="120">
          <cell r="D120">
            <v>400105</v>
          </cell>
          <cell r="E120">
            <v>0</v>
          </cell>
          <cell r="V120">
            <v>1</v>
          </cell>
        </row>
        <row r="123">
          <cell r="D123">
            <v>401106</v>
          </cell>
          <cell r="E123">
            <v>0</v>
          </cell>
          <cell r="V123">
            <v>1</v>
          </cell>
        </row>
        <row r="124">
          <cell r="D124">
            <v>401107</v>
          </cell>
          <cell r="E124">
            <v>0</v>
          </cell>
          <cell r="V124">
            <v>1</v>
          </cell>
        </row>
        <row r="125">
          <cell r="D125">
            <v>401102</v>
          </cell>
          <cell r="E125">
            <v>0</v>
          </cell>
          <cell r="V125">
            <v>1</v>
          </cell>
        </row>
        <row r="126">
          <cell r="D126">
            <v>401103</v>
          </cell>
          <cell r="E126">
            <v>0</v>
          </cell>
          <cell r="V126">
            <v>1</v>
          </cell>
        </row>
        <row r="127">
          <cell r="D127">
            <v>401104</v>
          </cell>
          <cell r="E127">
            <v>0</v>
          </cell>
          <cell r="V127">
            <v>1</v>
          </cell>
        </row>
        <row r="128">
          <cell r="D128">
            <v>401105</v>
          </cell>
          <cell r="E128">
            <v>0</v>
          </cell>
          <cell r="V128">
            <v>1</v>
          </cell>
        </row>
      </sheetData>
      <sheetData sheetId="2" refreshError="1">
        <row r="8">
          <cell r="A8">
            <v>600101</v>
          </cell>
          <cell r="B8">
            <v>500101</v>
          </cell>
          <cell r="E8">
            <v>0</v>
          </cell>
          <cell r="F8">
            <v>0</v>
          </cell>
          <cell r="G8">
            <v>0</v>
          </cell>
          <cell r="H8">
            <v>20</v>
          </cell>
          <cell r="I8">
            <v>0</v>
          </cell>
          <cell r="J8">
            <v>50</v>
          </cell>
          <cell r="K8">
            <v>0</v>
          </cell>
          <cell r="L8">
            <v>100</v>
          </cell>
        </row>
        <row r="9">
          <cell r="B9">
            <v>500102</v>
          </cell>
          <cell r="E9">
            <v>0</v>
          </cell>
          <cell r="F9">
            <v>0</v>
          </cell>
          <cell r="G9">
            <v>0</v>
          </cell>
          <cell r="H9">
            <v>20</v>
          </cell>
          <cell r="I9">
            <v>0</v>
          </cell>
          <cell r="J9">
            <v>50</v>
          </cell>
          <cell r="K9">
            <v>0</v>
          </cell>
          <cell r="L9">
            <v>100</v>
          </cell>
        </row>
        <row r="10">
          <cell r="B10">
            <v>500103</v>
          </cell>
          <cell r="E10">
            <v>0</v>
          </cell>
          <cell r="F10">
            <v>0</v>
          </cell>
          <cell r="G10">
            <v>0</v>
          </cell>
          <cell r="H10">
            <v>20</v>
          </cell>
          <cell r="I10">
            <v>0</v>
          </cell>
          <cell r="J10">
            <v>50</v>
          </cell>
          <cell r="K10">
            <v>0</v>
          </cell>
          <cell r="L10">
            <v>100</v>
          </cell>
        </row>
        <row r="11">
          <cell r="B11">
            <v>500104</v>
          </cell>
          <cell r="E11">
            <v>0</v>
          </cell>
          <cell r="F11">
            <v>0</v>
          </cell>
          <cell r="G11">
            <v>0</v>
          </cell>
          <cell r="H11">
            <v>20</v>
          </cell>
          <cell r="I11">
            <v>0</v>
          </cell>
          <cell r="J11">
            <v>50</v>
          </cell>
          <cell r="K11">
            <v>0</v>
          </cell>
          <cell r="L11">
            <v>100</v>
          </cell>
        </row>
        <row r="12">
          <cell r="B12">
            <v>500105</v>
          </cell>
          <cell r="E12">
            <v>0</v>
          </cell>
          <cell r="F12">
            <v>0</v>
          </cell>
          <cell r="G12">
            <v>0</v>
          </cell>
          <cell r="H12">
            <v>20</v>
          </cell>
          <cell r="I12">
            <v>0</v>
          </cell>
          <cell r="J12">
            <v>50</v>
          </cell>
          <cell r="K12">
            <v>0</v>
          </cell>
          <cell r="L12">
            <v>100</v>
          </cell>
        </row>
        <row r="13">
          <cell r="B13">
            <v>500106</v>
          </cell>
          <cell r="E13">
            <v>0</v>
          </cell>
          <cell r="F13">
            <v>0</v>
          </cell>
          <cell r="G13">
            <v>0</v>
          </cell>
          <cell r="H13">
            <v>20</v>
          </cell>
          <cell r="I13">
            <v>0</v>
          </cell>
          <cell r="J13">
            <v>50</v>
          </cell>
          <cell r="K13">
            <v>0</v>
          </cell>
          <cell r="L13">
            <v>100</v>
          </cell>
        </row>
        <row r="14">
          <cell r="B14">
            <v>500107</v>
          </cell>
          <cell r="E14">
            <v>0</v>
          </cell>
          <cell r="F14">
            <v>0</v>
          </cell>
          <cell r="G14">
            <v>0</v>
          </cell>
          <cell r="H14">
            <v>20</v>
          </cell>
          <cell r="I14">
            <v>0</v>
          </cell>
          <cell r="J14">
            <v>50</v>
          </cell>
          <cell r="K14">
            <v>0</v>
          </cell>
          <cell r="L14">
            <v>100</v>
          </cell>
        </row>
        <row r="15">
          <cell r="B15">
            <v>500108</v>
          </cell>
          <cell r="E15">
            <v>0</v>
          </cell>
          <cell r="F15">
            <v>0</v>
          </cell>
          <cell r="G15">
            <v>0</v>
          </cell>
          <cell r="H15">
            <v>20</v>
          </cell>
          <cell r="I15">
            <v>0</v>
          </cell>
          <cell r="J15">
            <v>50</v>
          </cell>
          <cell r="K15">
            <v>0</v>
          </cell>
          <cell r="L15">
            <v>100</v>
          </cell>
        </row>
        <row r="16">
          <cell r="B16">
            <v>500109</v>
          </cell>
          <cell r="E16">
            <v>0</v>
          </cell>
          <cell r="F16">
            <v>0</v>
          </cell>
          <cell r="G16">
            <v>0</v>
          </cell>
          <cell r="H16">
            <v>20</v>
          </cell>
          <cell r="I16">
            <v>0</v>
          </cell>
          <cell r="J16">
            <v>50</v>
          </cell>
          <cell r="K16">
            <v>0</v>
          </cell>
          <cell r="L16">
            <v>100</v>
          </cell>
        </row>
        <row r="17">
          <cell r="B17">
            <v>500110</v>
          </cell>
          <cell r="E17">
            <v>0</v>
          </cell>
          <cell r="F17">
            <v>0</v>
          </cell>
          <cell r="G17">
            <v>0</v>
          </cell>
          <cell r="H17">
            <v>20</v>
          </cell>
          <cell r="I17">
            <v>0</v>
          </cell>
          <cell r="J17">
            <v>50</v>
          </cell>
          <cell r="K17">
            <v>0</v>
          </cell>
          <cell r="L17">
            <v>100</v>
          </cell>
        </row>
        <row r="18">
          <cell r="B18">
            <v>500201</v>
          </cell>
          <cell r="E18">
            <v>0</v>
          </cell>
          <cell r="F18">
            <v>0</v>
          </cell>
          <cell r="G18">
            <v>0</v>
          </cell>
          <cell r="H18">
            <v>10</v>
          </cell>
          <cell r="I18">
            <v>0</v>
          </cell>
          <cell r="J18">
            <v>25</v>
          </cell>
          <cell r="K18">
            <v>0</v>
          </cell>
          <cell r="L18">
            <v>50</v>
          </cell>
        </row>
        <row r="19">
          <cell r="B19">
            <v>500202</v>
          </cell>
          <cell r="E19">
            <v>0</v>
          </cell>
          <cell r="F19">
            <v>0</v>
          </cell>
          <cell r="G19">
            <v>0</v>
          </cell>
          <cell r="H19">
            <v>10</v>
          </cell>
          <cell r="I19">
            <v>0</v>
          </cell>
          <cell r="J19">
            <v>25</v>
          </cell>
          <cell r="K19">
            <v>0</v>
          </cell>
          <cell r="L19">
            <v>50</v>
          </cell>
        </row>
        <row r="20">
          <cell r="B20">
            <v>500203</v>
          </cell>
          <cell r="E20">
            <v>0</v>
          </cell>
          <cell r="F20">
            <v>0</v>
          </cell>
          <cell r="G20">
            <v>0</v>
          </cell>
          <cell r="H20">
            <v>10</v>
          </cell>
          <cell r="I20">
            <v>0</v>
          </cell>
          <cell r="J20">
            <v>25</v>
          </cell>
          <cell r="K20">
            <v>0</v>
          </cell>
          <cell r="L20">
            <v>50</v>
          </cell>
        </row>
        <row r="21">
          <cell r="B21">
            <v>500204</v>
          </cell>
          <cell r="E21">
            <v>0</v>
          </cell>
          <cell r="F21">
            <v>0</v>
          </cell>
          <cell r="G21">
            <v>0</v>
          </cell>
          <cell r="H21">
            <v>10</v>
          </cell>
          <cell r="I21">
            <v>0</v>
          </cell>
          <cell r="J21">
            <v>25</v>
          </cell>
          <cell r="K21">
            <v>0</v>
          </cell>
          <cell r="L21">
            <v>50</v>
          </cell>
        </row>
        <row r="22">
          <cell r="B22">
            <v>500205</v>
          </cell>
          <cell r="E22">
            <v>0</v>
          </cell>
          <cell r="F22">
            <v>0</v>
          </cell>
          <cell r="G22">
            <v>0</v>
          </cell>
          <cell r="H22">
            <v>10</v>
          </cell>
          <cell r="I22">
            <v>0</v>
          </cell>
          <cell r="J22">
            <v>25</v>
          </cell>
          <cell r="K22">
            <v>0</v>
          </cell>
          <cell r="L22">
            <v>50</v>
          </cell>
        </row>
        <row r="23">
          <cell r="B23">
            <v>500301</v>
          </cell>
          <cell r="E23">
            <v>0</v>
          </cell>
          <cell r="F23">
            <v>0</v>
          </cell>
          <cell r="G23">
            <v>0</v>
          </cell>
          <cell r="H23">
            <v>4</v>
          </cell>
          <cell r="I23">
            <v>0</v>
          </cell>
          <cell r="J23">
            <v>10</v>
          </cell>
          <cell r="K23">
            <v>0</v>
          </cell>
          <cell r="L23">
            <v>20</v>
          </cell>
        </row>
        <row r="24">
          <cell r="B24">
            <v>500302</v>
          </cell>
          <cell r="E24">
            <v>0</v>
          </cell>
          <cell r="F24">
            <v>0</v>
          </cell>
          <cell r="G24">
            <v>0</v>
          </cell>
          <cell r="H24">
            <v>4</v>
          </cell>
          <cell r="I24">
            <v>0</v>
          </cell>
          <cell r="J24">
            <v>10</v>
          </cell>
          <cell r="K24">
            <v>0</v>
          </cell>
          <cell r="L24">
            <v>20</v>
          </cell>
        </row>
        <row r="25">
          <cell r="B25">
            <v>500401</v>
          </cell>
          <cell r="E25">
            <v>0</v>
          </cell>
          <cell r="F25">
            <v>0</v>
          </cell>
          <cell r="G25">
            <v>0</v>
          </cell>
          <cell r="H25">
            <v>0</v>
          </cell>
          <cell r="I25">
            <v>0</v>
          </cell>
          <cell r="J25">
            <v>0</v>
          </cell>
          <cell r="K25">
            <v>0</v>
          </cell>
          <cell r="L25">
            <v>0</v>
          </cell>
        </row>
        <row r="26">
          <cell r="B26">
            <v>500402</v>
          </cell>
          <cell r="E26">
            <v>0</v>
          </cell>
          <cell r="F26">
            <v>0</v>
          </cell>
          <cell r="G26">
            <v>0</v>
          </cell>
          <cell r="H26">
            <v>0</v>
          </cell>
          <cell r="I26">
            <v>0</v>
          </cell>
          <cell r="J26">
            <v>0</v>
          </cell>
          <cell r="K26">
            <v>0</v>
          </cell>
          <cell r="L26">
            <v>0</v>
          </cell>
        </row>
        <row r="27">
          <cell r="B27">
            <v>500403</v>
          </cell>
          <cell r="E27">
            <v>0</v>
          </cell>
          <cell r="F27">
            <v>0</v>
          </cell>
          <cell r="G27">
            <v>0</v>
          </cell>
          <cell r="H27">
            <v>0</v>
          </cell>
          <cell r="I27">
            <v>0</v>
          </cell>
          <cell r="J27">
            <v>0</v>
          </cell>
          <cell r="K27">
            <v>0</v>
          </cell>
          <cell r="L27">
            <v>0</v>
          </cell>
        </row>
      </sheetData>
      <sheetData sheetId="3" refreshError="1"/>
      <sheetData sheetId="4" refreshError="1">
        <row r="8">
          <cell r="A8">
            <v>600101</v>
          </cell>
          <cell r="C8">
            <v>0</v>
          </cell>
          <cell r="D8">
            <v>999</v>
          </cell>
          <cell r="P8">
            <v>0</v>
          </cell>
          <cell r="Q8">
            <v>0</v>
          </cell>
        </row>
        <row r="9">
          <cell r="D9"/>
          <cell r="P9"/>
          <cell r="Q9"/>
        </row>
        <row r="10">
          <cell r="D10"/>
          <cell r="P10"/>
          <cell r="Q10"/>
        </row>
        <row r="11">
          <cell r="D11"/>
          <cell r="P11"/>
          <cell r="Q11"/>
        </row>
        <row r="12">
          <cell r="D12"/>
          <cell r="P12"/>
          <cell r="Q12"/>
        </row>
        <row r="13">
          <cell r="D13"/>
          <cell r="P13"/>
          <cell r="Q13"/>
        </row>
        <row r="14">
          <cell r="D14"/>
          <cell r="P14"/>
          <cell r="Q14"/>
        </row>
        <row r="15">
          <cell r="D15"/>
          <cell r="P15"/>
          <cell r="Q15"/>
        </row>
        <row r="16">
          <cell r="D16"/>
          <cell r="P16"/>
          <cell r="Q16"/>
        </row>
        <row r="17">
          <cell r="D17"/>
          <cell r="P17"/>
          <cell r="Q17"/>
        </row>
        <row r="18">
          <cell r="D18"/>
          <cell r="P18"/>
          <cell r="Q18"/>
        </row>
        <row r="19">
          <cell r="D19"/>
          <cell r="P19"/>
          <cell r="Q19"/>
        </row>
        <row r="20">
          <cell r="D20"/>
          <cell r="P20"/>
          <cell r="Q20"/>
        </row>
        <row r="21">
          <cell r="D21"/>
          <cell r="P21"/>
          <cell r="Q21"/>
        </row>
        <row r="22">
          <cell r="D22"/>
          <cell r="P22"/>
          <cell r="Q22"/>
        </row>
        <row r="23">
          <cell r="D23"/>
          <cell r="P23"/>
          <cell r="Q23"/>
        </row>
        <row r="24">
          <cell r="D24"/>
          <cell r="P24"/>
          <cell r="Q24"/>
        </row>
        <row r="25">
          <cell r="D25"/>
          <cell r="P25"/>
          <cell r="Q25"/>
        </row>
        <row r="26">
          <cell r="D26"/>
          <cell r="P26"/>
          <cell r="Q26"/>
        </row>
        <row r="27">
          <cell r="D27"/>
          <cell r="P27"/>
          <cell r="Q27"/>
        </row>
        <row r="28">
          <cell r="D28"/>
          <cell r="P28"/>
          <cell r="Q28"/>
        </row>
        <row r="29">
          <cell r="D29"/>
          <cell r="P29"/>
          <cell r="Q29"/>
        </row>
        <row r="30">
          <cell r="D30"/>
          <cell r="P30"/>
          <cell r="Q30"/>
        </row>
        <row r="31">
          <cell r="D31"/>
          <cell r="P31"/>
          <cell r="Q31"/>
        </row>
        <row r="32">
          <cell r="D32"/>
          <cell r="P32"/>
          <cell r="Q32"/>
        </row>
        <row r="33">
          <cell r="D33"/>
          <cell r="P33"/>
          <cell r="Q33"/>
        </row>
        <row r="34">
          <cell r="D34"/>
          <cell r="P34"/>
          <cell r="Q34"/>
        </row>
        <row r="35">
          <cell r="D35"/>
          <cell r="P35"/>
          <cell r="Q35"/>
        </row>
        <row r="36">
          <cell r="D36"/>
          <cell r="P36"/>
          <cell r="Q36"/>
        </row>
        <row r="37">
          <cell r="D37"/>
          <cell r="P37"/>
          <cell r="Q37"/>
        </row>
        <row r="38">
          <cell r="D38"/>
          <cell r="P38"/>
          <cell r="Q38"/>
        </row>
        <row r="39">
          <cell r="D39"/>
          <cell r="P39"/>
          <cell r="Q39"/>
        </row>
        <row r="40">
          <cell r="D40"/>
          <cell r="P40"/>
          <cell r="Q40"/>
        </row>
        <row r="41">
          <cell r="D41"/>
          <cell r="P41"/>
          <cell r="Q41"/>
        </row>
        <row r="42">
          <cell r="D42"/>
          <cell r="P42"/>
          <cell r="Q42"/>
        </row>
        <row r="43">
          <cell r="D43"/>
          <cell r="P43"/>
          <cell r="Q43"/>
        </row>
        <row r="44">
          <cell r="D44"/>
          <cell r="P44"/>
          <cell r="Q44"/>
        </row>
        <row r="45">
          <cell r="D45"/>
          <cell r="P45"/>
          <cell r="Q45"/>
        </row>
        <row r="46">
          <cell r="D46"/>
          <cell r="P46"/>
          <cell r="Q46"/>
        </row>
        <row r="47">
          <cell r="D47"/>
          <cell r="P47"/>
          <cell r="Q47"/>
        </row>
        <row r="48">
          <cell r="D48"/>
          <cell r="P48"/>
          <cell r="Q48"/>
        </row>
        <row r="49">
          <cell r="D49"/>
          <cell r="P49"/>
          <cell r="Q49"/>
        </row>
        <row r="50">
          <cell r="D50"/>
          <cell r="P50"/>
          <cell r="Q50"/>
        </row>
        <row r="51">
          <cell r="D51"/>
          <cell r="P51"/>
          <cell r="Q51"/>
        </row>
        <row r="52">
          <cell r="D52"/>
          <cell r="P52"/>
          <cell r="Q52"/>
        </row>
        <row r="53">
          <cell r="D53"/>
          <cell r="P53"/>
          <cell r="Q53"/>
        </row>
        <row r="54">
          <cell r="D54"/>
          <cell r="P54"/>
          <cell r="Q54"/>
        </row>
        <row r="55">
          <cell r="D55"/>
          <cell r="P55"/>
          <cell r="Q55"/>
        </row>
        <row r="56">
          <cell r="D56"/>
          <cell r="P56"/>
          <cell r="Q56"/>
        </row>
        <row r="57">
          <cell r="D57"/>
          <cell r="P57"/>
          <cell r="Q57"/>
        </row>
        <row r="58">
          <cell r="D58"/>
          <cell r="P58"/>
          <cell r="Q58"/>
        </row>
        <row r="59">
          <cell r="D59"/>
          <cell r="P59"/>
          <cell r="Q59"/>
        </row>
        <row r="60">
          <cell r="D60"/>
          <cell r="P60"/>
          <cell r="Q60"/>
        </row>
        <row r="61">
          <cell r="D61"/>
          <cell r="P61"/>
          <cell r="Q61"/>
        </row>
        <row r="62">
          <cell r="D62"/>
          <cell r="P62"/>
          <cell r="Q62"/>
        </row>
        <row r="63">
          <cell r="D63"/>
          <cell r="P63"/>
          <cell r="Q63"/>
        </row>
        <row r="64">
          <cell r="D64"/>
          <cell r="P64"/>
          <cell r="Q64"/>
        </row>
        <row r="65">
          <cell r="D65"/>
          <cell r="P65"/>
          <cell r="Q65"/>
        </row>
        <row r="66">
          <cell r="D66"/>
          <cell r="P66"/>
          <cell r="Q66"/>
        </row>
        <row r="67">
          <cell r="D67"/>
          <cell r="P67"/>
          <cell r="Q67"/>
        </row>
        <row r="68">
          <cell r="D68"/>
          <cell r="P68"/>
          <cell r="Q68"/>
        </row>
        <row r="69">
          <cell r="D69"/>
          <cell r="P69"/>
          <cell r="Q69"/>
        </row>
        <row r="70">
          <cell r="D70"/>
          <cell r="P70"/>
          <cell r="Q70"/>
        </row>
        <row r="71">
          <cell r="D71"/>
          <cell r="P71"/>
          <cell r="Q71"/>
        </row>
        <row r="72">
          <cell r="D72"/>
          <cell r="P72"/>
          <cell r="Q72"/>
        </row>
        <row r="73">
          <cell r="D73"/>
          <cell r="P73"/>
          <cell r="Q73"/>
        </row>
        <row r="74">
          <cell r="D74"/>
          <cell r="P74"/>
          <cell r="Q74"/>
        </row>
        <row r="75">
          <cell r="D75"/>
          <cell r="P75"/>
          <cell r="Q75"/>
        </row>
        <row r="76">
          <cell r="D76"/>
          <cell r="P76"/>
          <cell r="Q76"/>
        </row>
        <row r="77">
          <cell r="D77"/>
          <cell r="P77"/>
          <cell r="Q77"/>
        </row>
        <row r="78">
          <cell r="D78"/>
          <cell r="P78"/>
          <cell r="Q78"/>
        </row>
        <row r="79">
          <cell r="D79"/>
          <cell r="P79"/>
          <cell r="Q79"/>
        </row>
        <row r="80">
          <cell r="D80"/>
          <cell r="P80"/>
          <cell r="Q80"/>
        </row>
        <row r="81">
          <cell r="D81"/>
          <cell r="P81"/>
          <cell r="Q81"/>
        </row>
        <row r="82">
          <cell r="D82"/>
          <cell r="P82"/>
          <cell r="Q82"/>
        </row>
        <row r="83">
          <cell r="D83"/>
          <cell r="P83"/>
          <cell r="Q83"/>
        </row>
        <row r="84">
          <cell r="D84"/>
          <cell r="P84"/>
          <cell r="Q84"/>
        </row>
        <row r="85">
          <cell r="D85"/>
          <cell r="P85"/>
          <cell r="Q85"/>
        </row>
        <row r="86">
          <cell r="D86"/>
          <cell r="P86"/>
          <cell r="Q86"/>
        </row>
        <row r="87">
          <cell r="D87"/>
          <cell r="P87"/>
          <cell r="Q87"/>
        </row>
        <row r="88">
          <cell r="D88"/>
          <cell r="P88"/>
          <cell r="Q88"/>
        </row>
        <row r="89">
          <cell r="D89"/>
          <cell r="P89"/>
          <cell r="Q89"/>
        </row>
        <row r="90">
          <cell r="D90"/>
          <cell r="P90"/>
          <cell r="Q90"/>
        </row>
        <row r="91">
          <cell r="D91"/>
          <cell r="P91"/>
          <cell r="Q91"/>
        </row>
        <row r="92">
          <cell r="D92"/>
          <cell r="P92"/>
          <cell r="Q92"/>
        </row>
        <row r="93">
          <cell r="D93"/>
          <cell r="P93"/>
          <cell r="Q93"/>
        </row>
        <row r="94">
          <cell r="D94"/>
          <cell r="P94"/>
          <cell r="Q94"/>
        </row>
        <row r="95">
          <cell r="D95"/>
          <cell r="P95"/>
          <cell r="Q95"/>
        </row>
        <row r="96">
          <cell r="D96"/>
          <cell r="P96"/>
          <cell r="Q96"/>
        </row>
        <row r="97">
          <cell r="D97"/>
          <cell r="P97"/>
          <cell r="Q97"/>
        </row>
        <row r="98">
          <cell r="D98"/>
          <cell r="P98"/>
          <cell r="Q98"/>
        </row>
        <row r="99">
          <cell r="D99"/>
          <cell r="P99"/>
          <cell r="Q99"/>
        </row>
        <row r="100">
          <cell r="D100"/>
          <cell r="P100"/>
          <cell r="Q100"/>
        </row>
        <row r="101">
          <cell r="D101"/>
          <cell r="P101"/>
          <cell r="Q101"/>
        </row>
        <row r="102">
          <cell r="D102"/>
          <cell r="P102"/>
          <cell r="Q102"/>
        </row>
        <row r="103">
          <cell r="D103"/>
          <cell r="P103"/>
          <cell r="Q103"/>
        </row>
        <row r="104">
          <cell r="D104"/>
          <cell r="P104"/>
          <cell r="Q104"/>
        </row>
        <row r="105">
          <cell r="D105"/>
          <cell r="P105"/>
          <cell r="Q105"/>
        </row>
        <row r="106">
          <cell r="D106"/>
          <cell r="P106"/>
          <cell r="Q106"/>
        </row>
        <row r="107">
          <cell r="D107"/>
          <cell r="P107"/>
          <cell r="Q107"/>
        </row>
        <row r="108">
          <cell r="D108"/>
          <cell r="P108"/>
          <cell r="Q108"/>
        </row>
        <row r="109">
          <cell r="D109"/>
          <cell r="P109"/>
          <cell r="Q109"/>
        </row>
        <row r="110">
          <cell r="D110"/>
          <cell r="P110"/>
          <cell r="Q110"/>
        </row>
        <row r="111">
          <cell r="D111"/>
          <cell r="P111"/>
          <cell r="Q111"/>
        </row>
        <row r="112">
          <cell r="D112"/>
          <cell r="P112"/>
          <cell r="Q112"/>
        </row>
        <row r="113">
          <cell r="D113"/>
          <cell r="P113"/>
          <cell r="Q113"/>
        </row>
        <row r="114">
          <cell r="D114"/>
          <cell r="P114"/>
          <cell r="Q114"/>
        </row>
        <row r="115">
          <cell r="D115"/>
          <cell r="P115"/>
          <cell r="Q115"/>
        </row>
        <row r="116">
          <cell r="D116"/>
          <cell r="P116"/>
          <cell r="Q116"/>
        </row>
        <row r="117">
          <cell r="D117"/>
          <cell r="P117"/>
          <cell r="Q117"/>
        </row>
        <row r="118">
          <cell r="D118"/>
          <cell r="P118"/>
          <cell r="Q118"/>
        </row>
        <row r="119">
          <cell r="D119"/>
          <cell r="P119"/>
          <cell r="Q119"/>
        </row>
        <row r="120">
          <cell r="D120"/>
          <cell r="P120"/>
          <cell r="Q120"/>
        </row>
        <row r="121">
          <cell r="D121"/>
          <cell r="P121"/>
          <cell r="Q121"/>
        </row>
        <row r="122">
          <cell r="D122"/>
          <cell r="P122"/>
          <cell r="Q122"/>
        </row>
        <row r="123">
          <cell r="D123"/>
          <cell r="P123"/>
          <cell r="Q123"/>
        </row>
        <row r="124">
          <cell r="D124"/>
          <cell r="P124"/>
          <cell r="Q124"/>
        </row>
        <row r="125">
          <cell r="D125"/>
          <cell r="P125"/>
          <cell r="Q125"/>
        </row>
        <row r="126">
          <cell r="D126"/>
          <cell r="P126"/>
          <cell r="Q126"/>
        </row>
        <row r="127">
          <cell r="D127"/>
          <cell r="P127"/>
          <cell r="Q127"/>
        </row>
        <row r="128">
          <cell r="D128"/>
          <cell r="P128"/>
          <cell r="Q128"/>
        </row>
        <row r="129">
          <cell r="D129"/>
          <cell r="P129"/>
          <cell r="Q129"/>
        </row>
        <row r="130">
          <cell r="D130"/>
          <cell r="P130"/>
          <cell r="Q130"/>
        </row>
        <row r="131">
          <cell r="D131"/>
          <cell r="P131"/>
          <cell r="Q131"/>
        </row>
        <row r="132">
          <cell r="D132"/>
          <cell r="P132"/>
          <cell r="Q132"/>
        </row>
        <row r="133">
          <cell r="D133"/>
          <cell r="P133"/>
          <cell r="Q133"/>
        </row>
        <row r="134">
          <cell r="D134"/>
          <cell r="P134"/>
          <cell r="Q134"/>
        </row>
        <row r="135">
          <cell r="D135"/>
          <cell r="P135"/>
          <cell r="Q135"/>
        </row>
        <row r="136">
          <cell r="D136"/>
          <cell r="P136"/>
          <cell r="Q136"/>
        </row>
        <row r="137">
          <cell r="D137"/>
          <cell r="P137"/>
          <cell r="Q137"/>
        </row>
        <row r="138">
          <cell r="D138"/>
          <cell r="P138"/>
          <cell r="Q138"/>
        </row>
        <row r="139">
          <cell r="D139"/>
          <cell r="P139"/>
          <cell r="Q139"/>
        </row>
        <row r="140">
          <cell r="D140"/>
          <cell r="P140"/>
          <cell r="Q140"/>
        </row>
        <row r="141">
          <cell r="D141"/>
          <cell r="P141"/>
          <cell r="Q141"/>
        </row>
        <row r="142">
          <cell r="D142"/>
          <cell r="P142"/>
          <cell r="Q142"/>
        </row>
        <row r="143">
          <cell r="D143"/>
          <cell r="P143"/>
          <cell r="Q143"/>
        </row>
        <row r="144">
          <cell r="D144"/>
          <cell r="P144"/>
          <cell r="Q144"/>
        </row>
        <row r="145">
          <cell r="D145"/>
          <cell r="P145"/>
          <cell r="Q145"/>
        </row>
        <row r="146">
          <cell r="D146"/>
          <cell r="P146"/>
          <cell r="Q146"/>
        </row>
        <row r="147">
          <cell r="D147"/>
          <cell r="P147"/>
          <cell r="Q147"/>
        </row>
        <row r="148">
          <cell r="D148"/>
          <cell r="P148"/>
          <cell r="Q148"/>
        </row>
        <row r="149">
          <cell r="D149"/>
          <cell r="P149"/>
          <cell r="Q149"/>
        </row>
        <row r="150">
          <cell r="D150"/>
          <cell r="P150"/>
          <cell r="Q150"/>
        </row>
        <row r="151">
          <cell r="D151"/>
          <cell r="P151"/>
          <cell r="Q151"/>
        </row>
        <row r="152">
          <cell r="D152"/>
          <cell r="P152"/>
          <cell r="Q152"/>
        </row>
        <row r="153">
          <cell r="D153"/>
          <cell r="P153"/>
          <cell r="Q153"/>
        </row>
        <row r="154">
          <cell r="D154"/>
          <cell r="P154"/>
          <cell r="Q154"/>
        </row>
        <row r="155">
          <cell r="D155"/>
          <cell r="P155"/>
          <cell r="Q155"/>
        </row>
        <row r="156">
          <cell r="D156"/>
          <cell r="P156"/>
          <cell r="Q156"/>
        </row>
        <row r="157">
          <cell r="D157"/>
          <cell r="P157"/>
          <cell r="Q157"/>
        </row>
        <row r="158">
          <cell r="D158"/>
          <cell r="P158"/>
          <cell r="Q158"/>
        </row>
        <row r="159">
          <cell r="D159"/>
          <cell r="P159"/>
          <cell r="Q159"/>
        </row>
        <row r="160">
          <cell r="D160"/>
          <cell r="P160"/>
          <cell r="Q160"/>
        </row>
        <row r="161">
          <cell r="D161"/>
          <cell r="P161"/>
          <cell r="Q161"/>
        </row>
        <row r="162">
          <cell r="D162"/>
          <cell r="P162"/>
          <cell r="Q162"/>
        </row>
        <row r="163">
          <cell r="D163"/>
          <cell r="P163"/>
          <cell r="Q163"/>
        </row>
        <row r="164">
          <cell r="D164"/>
          <cell r="P164"/>
          <cell r="Q164"/>
        </row>
        <row r="165">
          <cell r="D165"/>
          <cell r="P165"/>
          <cell r="Q165"/>
        </row>
        <row r="166">
          <cell r="D166"/>
          <cell r="P166"/>
          <cell r="Q166"/>
        </row>
        <row r="167">
          <cell r="D167"/>
          <cell r="P167"/>
          <cell r="Q167"/>
        </row>
        <row r="168">
          <cell r="D168"/>
          <cell r="P168"/>
          <cell r="Q168"/>
        </row>
        <row r="169">
          <cell r="D169"/>
          <cell r="P169"/>
          <cell r="Q169"/>
        </row>
        <row r="170">
          <cell r="D170"/>
          <cell r="P170"/>
          <cell r="Q170"/>
        </row>
        <row r="171">
          <cell r="D171"/>
          <cell r="P171"/>
          <cell r="Q171"/>
        </row>
        <row r="172">
          <cell r="D172"/>
          <cell r="P172"/>
          <cell r="Q172"/>
        </row>
        <row r="173">
          <cell r="D173"/>
          <cell r="P173"/>
          <cell r="Q173"/>
        </row>
        <row r="174">
          <cell r="D174"/>
          <cell r="P174"/>
          <cell r="Q174"/>
        </row>
        <row r="175">
          <cell r="D175"/>
          <cell r="P175"/>
          <cell r="Q175"/>
        </row>
        <row r="176">
          <cell r="D176"/>
          <cell r="P176"/>
          <cell r="Q176"/>
        </row>
        <row r="177">
          <cell r="D177"/>
          <cell r="P177"/>
          <cell r="Q177"/>
        </row>
        <row r="178">
          <cell r="D178"/>
          <cell r="P178"/>
          <cell r="Q178"/>
        </row>
        <row r="179">
          <cell r="D179"/>
          <cell r="P179"/>
          <cell r="Q179"/>
        </row>
        <row r="180">
          <cell r="D180"/>
          <cell r="P180"/>
          <cell r="Q180"/>
        </row>
        <row r="181">
          <cell r="D181"/>
          <cell r="P181"/>
          <cell r="Q181"/>
        </row>
        <row r="182">
          <cell r="D182"/>
          <cell r="P182"/>
          <cell r="Q182"/>
        </row>
        <row r="183">
          <cell r="D183"/>
          <cell r="P183"/>
          <cell r="Q183"/>
        </row>
        <row r="184">
          <cell r="D184"/>
          <cell r="P184"/>
          <cell r="Q184"/>
        </row>
        <row r="185">
          <cell r="D185"/>
          <cell r="P185"/>
          <cell r="Q185"/>
        </row>
        <row r="186">
          <cell r="D186"/>
          <cell r="P186"/>
          <cell r="Q186"/>
        </row>
        <row r="187">
          <cell r="D187"/>
          <cell r="P187"/>
          <cell r="Q187"/>
        </row>
        <row r="188">
          <cell r="D188"/>
          <cell r="P188"/>
          <cell r="Q188"/>
        </row>
        <row r="189">
          <cell r="D189"/>
          <cell r="P189"/>
          <cell r="Q189"/>
        </row>
        <row r="190">
          <cell r="D190"/>
          <cell r="P190"/>
          <cell r="Q190"/>
        </row>
        <row r="191">
          <cell r="D191"/>
          <cell r="P191"/>
          <cell r="Q191"/>
        </row>
        <row r="192">
          <cell r="D192"/>
          <cell r="P192"/>
          <cell r="Q192"/>
        </row>
        <row r="193">
          <cell r="D193"/>
          <cell r="P193"/>
          <cell r="Q193"/>
        </row>
        <row r="194">
          <cell r="D194"/>
          <cell r="P194"/>
          <cell r="Q194"/>
        </row>
        <row r="195">
          <cell r="D195"/>
          <cell r="P195"/>
          <cell r="Q195"/>
        </row>
        <row r="196">
          <cell r="D196"/>
          <cell r="P196"/>
          <cell r="Q196"/>
        </row>
        <row r="197">
          <cell r="D197"/>
          <cell r="P197"/>
          <cell r="Q197"/>
        </row>
        <row r="198">
          <cell r="D198"/>
          <cell r="P198"/>
          <cell r="Q198"/>
        </row>
        <row r="199">
          <cell r="D199"/>
          <cell r="P199"/>
          <cell r="Q199"/>
        </row>
        <row r="200">
          <cell r="D200"/>
          <cell r="P200"/>
          <cell r="Q200"/>
        </row>
        <row r="201">
          <cell r="D201"/>
          <cell r="P201"/>
          <cell r="Q201"/>
        </row>
        <row r="202">
          <cell r="D202"/>
          <cell r="P202"/>
          <cell r="Q202"/>
        </row>
        <row r="203">
          <cell r="D203"/>
          <cell r="P203"/>
          <cell r="Q203"/>
        </row>
        <row r="204">
          <cell r="D204"/>
          <cell r="P204"/>
          <cell r="Q204"/>
        </row>
        <row r="205">
          <cell r="D205"/>
          <cell r="P205"/>
          <cell r="Q205"/>
        </row>
        <row r="206">
          <cell r="D206"/>
          <cell r="P206"/>
          <cell r="Q206"/>
        </row>
        <row r="207">
          <cell r="D207"/>
          <cell r="P207"/>
          <cell r="Q207"/>
        </row>
        <row r="208">
          <cell r="D208"/>
          <cell r="P208"/>
          <cell r="Q208"/>
        </row>
        <row r="209">
          <cell r="D209"/>
          <cell r="P209"/>
          <cell r="Q209"/>
        </row>
        <row r="210">
          <cell r="D210"/>
          <cell r="P210"/>
          <cell r="Q210"/>
        </row>
        <row r="211">
          <cell r="D211"/>
          <cell r="P211"/>
          <cell r="Q211"/>
        </row>
        <row r="212">
          <cell r="D212"/>
          <cell r="P212"/>
          <cell r="Q212"/>
        </row>
        <row r="213">
          <cell r="D213"/>
          <cell r="P213"/>
          <cell r="Q213"/>
        </row>
        <row r="214">
          <cell r="D214"/>
          <cell r="P214"/>
          <cell r="Q214"/>
        </row>
        <row r="215">
          <cell r="D215"/>
          <cell r="P215"/>
          <cell r="Q215"/>
        </row>
        <row r="216">
          <cell r="D216"/>
          <cell r="P216"/>
          <cell r="Q216"/>
        </row>
        <row r="217">
          <cell r="D217"/>
          <cell r="P217"/>
          <cell r="Q217"/>
        </row>
        <row r="218">
          <cell r="D218"/>
          <cell r="P218"/>
          <cell r="Q218"/>
        </row>
        <row r="219">
          <cell r="D219"/>
          <cell r="P219"/>
          <cell r="Q219"/>
        </row>
        <row r="220">
          <cell r="D220"/>
          <cell r="P220"/>
          <cell r="Q220"/>
        </row>
        <row r="221">
          <cell r="D221"/>
          <cell r="P221"/>
          <cell r="Q221"/>
        </row>
        <row r="222">
          <cell r="D222"/>
          <cell r="P222"/>
          <cell r="Q222"/>
        </row>
        <row r="223">
          <cell r="D223"/>
          <cell r="P223"/>
          <cell r="Q223"/>
        </row>
        <row r="224">
          <cell r="D224"/>
          <cell r="P224"/>
          <cell r="Q224"/>
        </row>
        <row r="225">
          <cell r="D225"/>
          <cell r="P225"/>
          <cell r="Q225"/>
        </row>
        <row r="226">
          <cell r="D226"/>
          <cell r="P226"/>
          <cell r="Q226"/>
        </row>
        <row r="227">
          <cell r="D227"/>
          <cell r="P227"/>
          <cell r="Q227"/>
        </row>
        <row r="228">
          <cell r="D228"/>
          <cell r="P228"/>
          <cell r="Q228"/>
        </row>
        <row r="229">
          <cell r="D229"/>
          <cell r="P229"/>
          <cell r="Q229"/>
        </row>
        <row r="230">
          <cell r="D230"/>
          <cell r="P230"/>
          <cell r="Q230"/>
        </row>
        <row r="231">
          <cell r="D231"/>
          <cell r="P231"/>
          <cell r="Q231"/>
        </row>
        <row r="232">
          <cell r="D232"/>
          <cell r="P232"/>
          <cell r="Q232"/>
        </row>
        <row r="233">
          <cell r="D233"/>
          <cell r="P233"/>
          <cell r="Q233"/>
        </row>
        <row r="234">
          <cell r="D234"/>
          <cell r="P234"/>
          <cell r="Q234"/>
        </row>
        <row r="235">
          <cell r="D235"/>
          <cell r="P235"/>
          <cell r="Q235"/>
        </row>
        <row r="236">
          <cell r="D236"/>
          <cell r="P236"/>
          <cell r="Q236"/>
        </row>
        <row r="237">
          <cell r="D237"/>
          <cell r="P237"/>
          <cell r="Q237"/>
        </row>
        <row r="238">
          <cell r="D238"/>
          <cell r="P238"/>
          <cell r="Q238"/>
        </row>
        <row r="239">
          <cell r="D239"/>
          <cell r="P239"/>
          <cell r="Q239"/>
        </row>
        <row r="240">
          <cell r="D240"/>
          <cell r="P240"/>
          <cell r="Q240"/>
        </row>
        <row r="241">
          <cell r="D241"/>
          <cell r="P241"/>
          <cell r="Q241"/>
        </row>
        <row r="242">
          <cell r="D242"/>
          <cell r="P242"/>
          <cell r="Q242"/>
        </row>
        <row r="243">
          <cell r="D243"/>
          <cell r="P243"/>
          <cell r="Q243"/>
        </row>
        <row r="244">
          <cell r="D244"/>
          <cell r="P244"/>
          <cell r="Q244"/>
        </row>
        <row r="245">
          <cell r="D245"/>
          <cell r="P245"/>
          <cell r="Q245"/>
        </row>
        <row r="246">
          <cell r="D246"/>
          <cell r="P246"/>
          <cell r="Q246"/>
        </row>
        <row r="247">
          <cell r="D247"/>
          <cell r="P247"/>
          <cell r="Q247"/>
        </row>
        <row r="248">
          <cell r="D248"/>
          <cell r="P248"/>
          <cell r="Q248"/>
        </row>
        <row r="249">
          <cell r="D249"/>
          <cell r="P249"/>
          <cell r="Q249"/>
        </row>
        <row r="250">
          <cell r="D250"/>
          <cell r="P250"/>
          <cell r="Q250"/>
        </row>
        <row r="251">
          <cell r="D251"/>
          <cell r="P251"/>
          <cell r="Q251"/>
        </row>
        <row r="252">
          <cell r="D252"/>
          <cell r="P252"/>
          <cell r="Q252"/>
        </row>
        <row r="253">
          <cell r="D253"/>
          <cell r="P253"/>
          <cell r="Q253"/>
        </row>
        <row r="254">
          <cell r="D254"/>
          <cell r="P254"/>
          <cell r="Q254"/>
        </row>
        <row r="255">
          <cell r="D255"/>
          <cell r="P255"/>
          <cell r="Q255"/>
        </row>
        <row r="256">
          <cell r="D256"/>
          <cell r="P256"/>
          <cell r="Q256"/>
        </row>
        <row r="257">
          <cell r="D257"/>
          <cell r="P257"/>
          <cell r="Q257"/>
        </row>
        <row r="258">
          <cell r="D258"/>
          <cell r="P258"/>
          <cell r="Q258"/>
        </row>
        <row r="259">
          <cell r="D259"/>
          <cell r="P259"/>
          <cell r="Q259"/>
        </row>
        <row r="260">
          <cell r="D260"/>
          <cell r="P260"/>
          <cell r="Q260"/>
        </row>
        <row r="261">
          <cell r="D261"/>
          <cell r="P261"/>
          <cell r="Q261"/>
        </row>
        <row r="262">
          <cell r="D262"/>
          <cell r="P262"/>
          <cell r="Q262"/>
        </row>
        <row r="263">
          <cell r="D263"/>
          <cell r="P263"/>
          <cell r="Q263"/>
        </row>
        <row r="264">
          <cell r="D264"/>
          <cell r="P264"/>
          <cell r="Q264"/>
        </row>
        <row r="265">
          <cell r="D265"/>
          <cell r="P265"/>
          <cell r="Q265"/>
        </row>
        <row r="266">
          <cell r="D266"/>
          <cell r="P266"/>
          <cell r="Q266"/>
        </row>
        <row r="267">
          <cell r="D267"/>
          <cell r="P267"/>
          <cell r="Q267"/>
        </row>
        <row r="268">
          <cell r="D268"/>
          <cell r="P268"/>
          <cell r="Q268"/>
        </row>
        <row r="269">
          <cell r="D269"/>
          <cell r="P269"/>
          <cell r="Q269"/>
        </row>
        <row r="270">
          <cell r="D270"/>
          <cell r="P270"/>
          <cell r="Q270"/>
        </row>
        <row r="271">
          <cell r="D271"/>
          <cell r="P271"/>
          <cell r="Q271"/>
        </row>
        <row r="272">
          <cell r="D272"/>
          <cell r="P272"/>
          <cell r="Q272"/>
        </row>
        <row r="273">
          <cell r="D273"/>
          <cell r="P273"/>
          <cell r="Q273"/>
        </row>
        <row r="274">
          <cell r="D274"/>
          <cell r="P274"/>
          <cell r="Q274"/>
        </row>
        <row r="275">
          <cell r="D275"/>
          <cell r="P275"/>
          <cell r="Q275"/>
        </row>
        <row r="276">
          <cell r="D276"/>
          <cell r="P276"/>
          <cell r="Q276"/>
        </row>
        <row r="277">
          <cell r="D277"/>
          <cell r="P277"/>
          <cell r="Q277"/>
        </row>
        <row r="278">
          <cell r="D278"/>
          <cell r="P278"/>
          <cell r="Q278"/>
        </row>
        <row r="279">
          <cell r="D279"/>
          <cell r="P279"/>
          <cell r="Q279"/>
        </row>
        <row r="280">
          <cell r="D280"/>
          <cell r="P280"/>
          <cell r="Q280"/>
        </row>
        <row r="281">
          <cell r="D281"/>
          <cell r="P281"/>
          <cell r="Q281"/>
        </row>
        <row r="282">
          <cell r="D282"/>
          <cell r="P282"/>
          <cell r="Q282"/>
        </row>
        <row r="283">
          <cell r="D283"/>
          <cell r="P283"/>
          <cell r="Q283"/>
        </row>
        <row r="284">
          <cell r="D284"/>
          <cell r="P284"/>
          <cell r="Q284"/>
        </row>
        <row r="285">
          <cell r="D285"/>
          <cell r="P285"/>
          <cell r="Q285"/>
        </row>
        <row r="286">
          <cell r="D286"/>
          <cell r="P286"/>
          <cell r="Q286"/>
        </row>
        <row r="287">
          <cell r="D287"/>
          <cell r="P287"/>
          <cell r="Q287"/>
        </row>
        <row r="288">
          <cell r="D288"/>
          <cell r="P288"/>
          <cell r="Q288"/>
        </row>
        <row r="289">
          <cell r="D289"/>
          <cell r="P289"/>
          <cell r="Q289"/>
        </row>
        <row r="290">
          <cell r="D290"/>
          <cell r="P290"/>
          <cell r="Q290"/>
        </row>
        <row r="291">
          <cell r="D291"/>
          <cell r="P291"/>
          <cell r="Q291"/>
        </row>
        <row r="292">
          <cell r="D292"/>
          <cell r="P292"/>
          <cell r="Q292"/>
        </row>
        <row r="293">
          <cell r="D293"/>
          <cell r="P293"/>
          <cell r="Q293"/>
        </row>
        <row r="294">
          <cell r="D294"/>
          <cell r="P294"/>
          <cell r="Q294"/>
        </row>
        <row r="295">
          <cell r="D295"/>
          <cell r="P295"/>
          <cell r="Q295"/>
        </row>
        <row r="296">
          <cell r="D296"/>
          <cell r="P296"/>
          <cell r="Q296"/>
        </row>
        <row r="297">
          <cell r="D297"/>
          <cell r="P297"/>
          <cell r="Q297"/>
        </row>
        <row r="298">
          <cell r="D298"/>
          <cell r="P298"/>
          <cell r="Q298"/>
        </row>
        <row r="299">
          <cell r="D299"/>
          <cell r="P299"/>
          <cell r="Q299"/>
        </row>
        <row r="300">
          <cell r="D300"/>
          <cell r="P300"/>
          <cell r="Q300"/>
        </row>
        <row r="301">
          <cell r="D301"/>
          <cell r="P301"/>
          <cell r="Q301"/>
        </row>
        <row r="302">
          <cell r="D302"/>
          <cell r="P302"/>
          <cell r="Q302"/>
        </row>
        <row r="303">
          <cell r="D303"/>
          <cell r="P303"/>
          <cell r="Q303"/>
        </row>
        <row r="304">
          <cell r="D304"/>
          <cell r="P304"/>
          <cell r="Q304"/>
        </row>
        <row r="305">
          <cell r="D305"/>
          <cell r="P305"/>
          <cell r="Q305"/>
        </row>
        <row r="306">
          <cell r="D306"/>
          <cell r="P306"/>
          <cell r="Q306"/>
        </row>
        <row r="307">
          <cell r="D307"/>
          <cell r="P307"/>
          <cell r="Q307"/>
        </row>
        <row r="308">
          <cell r="D308"/>
          <cell r="P308"/>
          <cell r="Q308"/>
        </row>
        <row r="309">
          <cell r="D309"/>
          <cell r="P309"/>
          <cell r="Q309"/>
        </row>
        <row r="310">
          <cell r="D310"/>
          <cell r="P310"/>
          <cell r="Q310"/>
        </row>
        <row r="311">
          <cell r="D311"/>
          <cell r="P311"/>
          <cell r="Q311"/>
        </row>
        <row r="312">
          <cell r="D312"/>
          <cell r="P312"/>
          <cell r="Q312"/>
        </row>
        <row r="313">
          <cell r="D313"/>
          <cell r="P313"/>
          <cell r="Q313"/>
        </row>
        <row r="314">
          <cell r="D314"/>
          <cell r="P314"/>
          <cell r="Q314"/>
        </row>
        <row r="315">
          <cell r="D315"/>
          <cell r="P315"/>
          <cell r="Q315"/>
        </row>
        <row r="316">
          <cell r="D316"/>
          <cell r="P316"/>
          <cell r="Q316"/>
        </row>
        <row r="317">
          <cell r="D317"/>
          <cell r="P317"/>
          <cell r="Q317"/>
        </row>
        <row r="318">
          <cell r="D318"/>
          <cell r="P318"/>
          <cell r="Q318"/>
        </row>
        <row r="319">
          <cell r="D319"/>
          <cell r="P319"/>
          <cell r="Q319"/>
        </row>
        <row r="320">
          <cell r="D320"/>
          <cell r="P320"/>
          <cell r="Q320"/>
        </row>
        <row r="321">
          <cell r="D321"/>
          <cell r="P321"/>
          <cell r="Q321"/>
        </row>
        <row r="322">
          <cell r="D322"/>
          <cell r="P322"/>
          <cell r="Q322"/>
        </row>
        <row r="323">
          <cell r="D323"/>
          <cell r="P323"/>
          <cell r="Q323"/>
        </row>
        <row r="324">
          <cell r="D324"/>
          <cell r="P324"/>
          <cell r="Q324"/>
        </row>
        <row r="325">
          <cell r="D325"/>
          <cell r="P325"/>
          <cell r="Q325"/>
        </row>
        <row r="326">
          <cell r="D326"/>
          <cell r="P326"/>
          <cell r="Q326"/>
        </row>
        <row r="327">
          <cell r="D327"/>
          <cell r="P327"/>
          <cell r="Q327"/>
        </row>
        <row r="328">
          <cell r="D328"/>
          <cell r="P328"/>
          <cell r="Q328"/>
        </row>
        <row r="329">
          <cell r="D329"/>
          <cell r="P329"/>
          <cell r="Q329"/>
        </row>
        <row r="330">
          <cell r="D330"/>
          <cell r="P330"/>
          <cell r="Q330"/>
        </row>
        <row r="331">
          <cell r="D331"/>
          <cell r="P331"/>
          <cell r="Q331"/>
        </row>
        <row r="332">
          <cell r="D332"/>
          <cell r="P332"/>
          <cell r="Q332"/>
        </row>
        <row r="333">
          <cell r="D333"/>
          <cell r="P333"/>
          <cell r="Q333"/>
        </row>
        <row r="334">
          <cell r="D334"/>
          <cell r="P334"/>
          <cell r="Q334"/>
        </row>
        <row r="335">
          <cell r="D335"/>
          <cell r="P335"/>
          <cell r="Q335"/>
        </row>
        <row r="336">
          <cell r="D336"/>
          <cell r="P336"/>
          <cell r="Q336"/>
        </row>
        <row r="337">
          <cell r="D337"/>
          <cell r="P337"/>
          <cell r="Q337"/>
        </row>
        <row r="338">
          <cell r="D338"/>
          <cell r="P338"/>
          <cell r="Q338"/>
        </row>
        <row r="339">
          <cell r="D339"/>
          <cell r="P339"/>
          <cell r="Q339"/>
        </row>
        <row r="340">
          <cell r="D340"/>
          <cell r="P340"/>
          <cell r="Q340"/>
        </row>
        <row r="341">
          <cell r="D341"/>
          <cell r="P341"/>
          <cell r="Q341"/>
        </row>
        <row r="342">
          <cell r="D342"/>
          <cell r="P342"/>
          <cell r="Q342"/>
        </row>
        <row r="343">
          <cell r="D343"/>
          <cell r="P343"/>
          <cell r="Q343"/>
        </row>
        <row r="344">
          <cell r="D344"/>
          <cell r="P344"/>
          <cell r="Q344"/>
        </row>
        <row r="345">
          <cell r="D345"/>
          <cell r="P345"/>
          <cell r="Q345"/>
        </row>
        <row r="346">
          <cell r="D346"/>
          <cell r="P346"/>
          <cell r="Q346"/>
        </row>
        <row r="347">
          <cell r="D347"/>
          <cell r="P347"/>
          <cell r="Q347"/>
        </row>
        <row r="348">
          <cell r="D348"/>
          <cell r="P348"/>
          <cell r="Q348"/>
        </row>
        <row r="349">
          <cell r="D349"/>
          <cell r="P349"/>
          <cell r="Q349"/>
        </row>
        <row r="350">
          <cell r="D350"/>
          <cell r="P350"/>
          <cell r="Q350"/>
        </row>
        <row r="351">
          <cell r="D351"/>
          <cell r="P351"/>
          <cell r="Q351"/>
        </row>
        <row r="352">
          <cell r="D352"/>
          <cell r="P352"/>
          <cell r="Q352"/>
        </row>
        <row r="353">
          <cell r="D353"/>
          <cell r="P353"/>
          <cell r="Q353"/>
        </row>
        <row r="354">
          <cell r="D354"/>
          <cell r="P354"/>
          <cell r="Q354"/>
        </row>
        <row r="355">
          <cell r="D355"/>
          <cell r="P355"/>
          <cell r="Q355"/>
        </row>
        <row r="356">
          <cell r="D356"/>
          <cell r="P356"/>
          <cell r="Q356"/>
        </row>
        <row r="357">
          <cell r="D357"/>
          <cell r="P357"/>
          <cell r="Q357"/>
        </row>
        <row r="358">
          <cell r="D358"/>
          <cell r="P358"/>
          <cell r="Q358"/>
        </row>
        <row r="359">
          <cell r="D359"/>
          <cell r="P359"/>
          <cell r="Q359"/>
        </row>
        <row r="360">
          <cell r="D360"/>
          <cell r="P360"/>
          <cell r="Q360"/>
        </row>
        <row r="361">
          <cell r="D361"/>
          <cell r="P361"/>
          <cell r="Q361"/>
        </row>
        <row r="362">
          <cell r="D362"/>
          <cell r="P362"/>
          <cell r="Q362"/>
        </row>
        <row r="363">
          <cell r="D363"/>
          <cell r="P363"/>
          <cell r="Q363"/>
        </row>
        <row r="364">
          <cell r="D364"/>
          <cell r="P364"/>
          <cell r="Q364"/>
        </row>
        <row r="365">
          <cell r="D365"/>
          <cell r="P365"/>
          <cell r="Q365"/>
        </row>
        <row r="366">
          <cell r="D366"/>
          <cell r="P366"/>
          <cell r="Q366"/>
        </row>
        <row r="367">
          <cell r="D367"/>
          <cell r="P367"/>
          <cell r="Q367"/>
        </row>
        <row r="368">
          <cell r="D368"/>
          <cell r="P368"/>
          <cell r="Q368"/>
        </row>
        <row r="369">
          <cell r="D369"/>
          <cell r="P369"/>
          <cell r="Q369"/>
        </row>
        <row r="370">
          <cell r="D370"/>
          <cell r="P370"/>
          <cell r="Q370"/>
        </row>
        <row r="371">
          <cell r="D371"/>
          <cell r="P371"/>
          <cell r="Q371"/>
        </row>
        <row r="372">
          <cell r="D372"/>
          <cell r="P372"/>
          <cell r="Q372"/>
        </row>
        <row r="373">
          <cell r="D373"/>
          <cell r="P373"/>
          <cell r="Q373"/>
        </row>
        <row r="374">
          <cell r="D374"/>
          <cell r="P374"/>
          <cell r="Q374"/>
        </row>
        <row r="375">
          <cell r="D375"/>
          <cell r="P375"/>
          <cell r="Q375"/>
        </row>
        <row r="376">
          <cell r="D376"/>
          <cell r="P376"/>
          <cell r="Q376"/>
        </row>
        <row r="377">
          <cell r="D377"/>
          <cell r="P377"/>
          <cell r="Q377"/>
        </row>
        <row r="378">
          <cell r="D378"/>
          <cell r="P378"/>
          <cell r="Q378"/>
        </row>
        <row r="379">
          <cell r="D379"/>
          <cell r="P379"/>
          <cell r="Q379"/>
        </row>
        <row r="380">
          <cell r="D380"/>
          <cell r="P380"/>
          <cell r="Q380"/>
        </row>
        <row r="381">
          <cell r="D381"/>
          <cell r="P381"/>
          <cell r="Q381"/>
        </row>
        <row r="382">
          <cell r="D382"/>
          <cell r="P382"/>
          <cell r="Q382"/>
        </row>
        <row r="383">
          <cell r="D383"/>
          <cell r="P383"/>
          <cell r="Q383"/>
        </row>
        <row r="384">
          <cell r="D384"/>
          <cell r="P384"/>
          <cell r="Q384"/>
        </row>
        <row r="385">
          <cell r="D385"/>
          <cell r="P385"/>
          <cell r="Q385"/>
        </row>
        <row r="386">
          <cell r="D386"/>
          <cell r="P386"/>
          <cell r="Q386"/>
        </row>
        <row r="387">
          <cell r="D387"/>
          <cell r="P387"/>
          <cell r="Q387"/>
        </row>
        <row r="388">
          <cell r="D388"/>
          <cell r="P388"/>
          <cell r="Q388"/>
        </row>
        <row r="389">
          <cell r="D389"/>
          <cell r="P389"/>
          <cell r="Q389"/>
        </row>
        <row r="390">
          <cell r="D390"/>
          <cell r="P390"/>
          <cell r="Q390"/>
        </row>
        <row r="391">
          <cell r="D391"/>
          <cell r="P391"/>
          <cell r="Q391"/>
        </row>
        <row r="392">
          <cell r="D392"/>
          <cell r="P392"/>
          <cell r="Q392"/>
        </row>
        <row r="393">
          <cell r="D393"/>
          <cell r="P393"/>
          <cell r="Q393"/>
        </row>
        <row r="394">
          <cell r="D394"/>
          <cell r="P394"/>
          <cell r="Q394"/>
        </row>
        <row r="395">
          <cell r="D395"/>
          <cell r="P395"/>
          <cell r="Q395"/>
        </row>
        <row r="396">
          <cell r="D396"/>
          <cell r="P396"/>
          <cell r="Q396"/>
        </row>
        <row r="397">
          <cell r="D397"/>
          <cell r="P397"/>
          <cell r="Q397"/>
        </row>
        <row r="398">
          <cell r="D398"/>
          <cell r="P398"/>
          <cell r="Q398"/>
        </row>
        <row r="399">
          <cell r="D399"/>
          <cell r="P399"/>
          <cell r="Q399"/>
        </row>
        <row r="400">
          <cell r="D400"/>
          <cell r="P400"/>
          <cell r="Q400"/>
        </row>
        <row r="401">
          <cell r="D401"/>
          <cell r="P401"/>
          <cell r="Q401"/>
        </row>
        <row r="402">
          <cell r="D402"/>
          <cell r="P402"/>
          <cell r="Q402"/>
        </row>
        <row r="403">
          <cell r="D403"/>
          <cell r="P403"/>
          <cell r="Q403"/>
        </row>
        <row r="404">
          <cell r="D404"/>
          <cell r="P404"/>
          <cell r="Q404"/>
        </row>
        <row r="405">
          <cell r="D405"/>
          <cell r="P405"/>
          <cell r="Q405"/>
        </row>
        <row r="406">
          <cell r="D406"/>
          <cell r="P406"/>
          <cell r="Q406"/>
        </row>
        <row r="407">
          <cell r="D407"/>
          <cell r="P407"/>
          <cell r="Q407"/>
        </row>
        <row r="408">
          <cell r="D408"/>
          <cell r="P408"/>
          <cell r="Q408"/>
        </row>
        <row r="409">
          <cell r="D409"/>
          <cell r="P409"/>
          <cell r="Q409"/>
        </row>
        <row r="410">
          <cell r="D410"/>
          <cell r="P410"/>
          <cell r="Q410"/>
        </row>
        <row r="411">
          <cell r="D411"/>
          <cell r="P411"/>
          <cell r="Q411"/>
        </row>
        <row r="412">
          <cell r="D412"/>
          <cell r="P412"/>
          <cell r="Q412"/>
        </row>
        <row r="413">
          <cell r="D413"/>
          <cell r="P413"/>
          <cell r="Q413"/>
        </row>
        <row r="414">
          <cell r="D414"/>
          <cell r="P414"/>
          <cell r="Q414"/>
        </row>
        <row r="415">
          <cell r="D415"/>
          <cell r="P415"/>
          <cell r="Q415"/>
        </row>
        <row r="416">
          <cell r="D416"/>
          <cell r="P416"/>
          <cell r="Q416"/>
        </row>
        <row r="417">
          <cell r="D417"/>
          <cell r="P417"/>
          <cell r="Q417"/>
        </row>
        <row r="418">
          <cell r="D418"/>
          <cell r="P418"/>
          <cell r="Q418"/>
        </row>
        <row r="419">
          <cell r="D419"/>
          <cell r="P419"/>
          <cell r="Q419"/>
        </row>
        <row r="420">
          <cell r="D420"/>
          <cell r="P420"/>
          <cell r="Q420"/>
        </row>
        <row r="421">
          <cell r="D421"/>
          <cell r="P421"/>
          <cell r="Q421"/>
        </row>
        <row r="422">
          <cell r="D422"/>
          <cell r="P422"/>
          <cell r="Q422"/>
        </row>
        <row r="423">
          <cell r="D423"/>
          <cell r="P423"/>
          <cell r="Q423"/>
        </row>
        <row r="424">
          <cell r="D424"/>
          <cell r="P424"/>
          <cell r="Q424"/>
        </row>
        <row r="425">
          <cell r="D425"/>
          <cell r="P425"/>
          <cell r="Q425"/>
        </row>
        <row r="426">
          <cell r="D426"/>
          <cell r="P426"/>
          <cell r="Q426"/>
        </row>
        <row r="427">
          <cell r="D427"/>
          <cell r="P427"/>
          <cell r="Q427"/>
        </row>
        <row r="428">
          <cell r="D428"/>
          <cell r="P428"/>
          <cell r="Q428"/>
        </row>
        <row r="429">
          <cell r="D429"/>
          <cell r="P429"/>
          <cell r="Q429"/>
        </row>
        <row r="430">
          <cell r="D430"/>
          <cell r="P430"/>
          <cell r="Q430"/>
        </row>
        <row r="431">
          <cell r="D431"/>
          <cell r="P431"/>
          <cell r="Q431"/>
        </row>
        <row r="432">
          <cell r="D432"/>
          <cell r="P432"/>
          <cell r="Q432"/>
        </row>
        <row r="433">
          <cell r="D433"/>
          <cell r="P433"/>
          <cell r="Q433"/>
        </row>
        <row r="434">
          <cell r="D434"/>
          <cell r="P434"/>
          <cell r="Q434"/>
        </row>
        <row r="435">
          <cell r="D435"/>
          <cell r="P435"/>
          <cell r="Q435"/>
        </row>
        <row r="436">
          <cell r="D436"/>
          <cell r="P436"/>
          <cell r="Q436"/>
        </row>
        <row r="437">
          <cell r="D437"/>
          <cell r="P437"/>
          <cell r="Q437"/>
        </row>
        <row r="438">
          <cell r="D438"/>
          <cell r="P438"/>
          <cell r="Q438"/>
        </row>
        <row r="439">
          <cell r="D439"/>
          <cell r="P439"/>
          <cell r="Q439"/>
        </row>
        <row r="440">
          <cell r="D440"/>
          <cell r="P440"/>
          <cell r="Q440"/>
        </row>
        <row r="441">
          <cell r="D441"/>
          <cell r="P441"/>
          <cell r="Q441"/>
        </row>
        <row r="442">
          <cell r="D442"/>
          <cell r="P442"/>
          <cell r="Q442"/>
        </row>
        <row r="443">
          <cell r="D443"/>
          <cell r="P443"/>
          <cell r="Q443"/>
        </row>
        <row r="444">
          <cell r="D444"/>
          <cell r="P444"/>
          <cell r="Q444"/>
        </row>
        <row r="445">
          <cell r="D445"/>
          <cell r="P445"/>
          <cell r="Q445"/>
        </row>
        <row r="446">
          <cell r="D446"/>
          <cell r="P446"/>
          <cell r="Q446"/>
        </row>
        <row r="447">
          <cell r="D447"/>
          <cell r="P447"/>
          <cell r="Q447"/>
        </row>
        <row r="448">
          <cell r="D448"/>
          <cell r="P448"/>
          <cell r="Q448"/>
        </row>
        <row r="449">
          <cell r="D449"/>
          <cell r="P449"/>
          <cell r="Q449"/>
        </row>
        <row r="450">
          <cell r="D450"/>
          <cell r="P450"/>
          <cell r="Q450"/>
        </row>
        <row r="451">
          <cell r="D451"/>
          <cell r="P451"/>
          <cell r="Q451"/>
        </row>
        <row r="452">
          <cell r="D452"/>
          <cell r="P452"/>
          <cell r="Q452"/>
        </row>
        <row r="453">
          <cell r="D453"/>
          <cell r="P453"/>
          <cell r="Q453"/>
        </row>
        <row r="454">
          <cell r="D454"/>
          <cell r="P454"/>
          <cell r="Q454"/>
        </row>
        <row r="455">
          <cell r="D455"/>
          <cell r="P455"/>
          <cell r="Q455"/>
        </row>
        <row r="456">
          <cell r="D456"/>
          <cell r="P456"/>
          <cell r="Q456"/>
        </row>
        <row r="457">
          <cell r="D457"/>
          <cell r="P457"/>
          <cell r="Q457"/>
        </row>
        <row r="458">
          <cell r="D458"/>
          <cell r="P458"/>
          <cell r="Q458"/>
        </row>
        <row r="459">
          <cell r="D459"/>
          <cell r="P459"/>
          <cell r="Q459"/>
        </row>
        <row r="460">
          <cell r="D460"/>
          <cell r="P460"/>
          <cell r="Q460"/>
        </row>
        <row r="461">
          <cell r="D461"/>
          <cell r="P461"/>
          <cell r="Q461"/>
        </row>
        <row r="462">
          <cell r="D462"/>
          <cell r="P462"/>
          <cell r="Q462"/>
        </row>
        <row r="463">
          <cell r="D463"/>
          <cell r="P463"/>
          <cell r="Q463"/>
        </row>
        <row r="464">
          <cell r="D464"/>
          <cell r="P464"/>
          <cell r="Q464"/>
        </row>
        <row r="465">
          <cell r="D465"/>
          <cell r="P465"/>
          <cell r="Q465"/>
        </row>
        <row r="466">
          <cell r="D466"/>
          <cell r="P466"/>
          <cell r="Q466"/>
        </row>
        <row r="467">
          <cell r="D467"/>
          <cell r="P467"/>
          <cell r="Q467"/>
        </row>
        <row r="468">
          <cell r="D468"/>
          <cell r="P468"/>
          <cell r="Q468"/>
        </row>
        <row r="469">
          <cell r="D469"/>
          <cell r="P469"/>
          <cell r="Q469"/>
        </row>
        <row r="470">
          <cell r="D470"/>
          <cell r="P470"/>
          <cell r="Q470"/>
        </row>
        <row r="471">
          <cell r="D471"/>
          <cell r="P471"/>
          <cell r="Q471"/>
        </row>
        <row r="472">
          <cell r="D472"/>
          <cell r="P472"/>
          <cell r="Q472"/>
        </row>
        <row r="473">
          <cell r="D473"/>
          <cell r="P473"/>
          <cell r="Q473"/>
        </row>
        <row r="474">
          <cell r="D474"/>
          <cell r="P474"/>
          <cell r="Q474"/>
        </row>
        <row r="475">
          <cell r="D475"/>
          <cell r="P475"/>
          <cell r="Q475"/>
        </row>
        <row r="476">
          <cell r="D476"/>
          <cell r="P476"/>
          <cell r="Q476"/>
        </row>
        <row r="477">
          <cell r="D477"/>
          <cell r="P477"/>
          <cell r="Q477"/>
        </row>
        <row r="478">
          <cell r="D478"/>
          <cell r="P478"/>
          <cell r="Q478"/>
        </row>
        <row r="479">
          <cell r="D479"/>
          <cell r="P479"/>
          <cell r="Q479"/>
        </row>
        <row r="480">
          <cell r="D480"/>
          <cell r="P480"/>
          <cell r="Q480"/>
        </row>
        <row r="481">
          <cell r="D481"/>
          <cell r="P481"/>
          <cell r="Q481"/>
        </row>
        <row r="482">
          <cell r="D482"/>
          <cell r="P482"/>
          <cell r="Q482"/>
        </row>
        <row r="483">
          <cell r="D483"/>
          <cell r="P483"/>
          <cell r="Q483"/>
        </row>
        <row r="484">
          <cell r="D484"/>
          <cell r="P484"/>
          <cell r="Q484"/>
        </row>
        <row r="485">
          <cell r="D485"/>
          <cell r="P485"/>
          <cell r="Q485"/>
        </row>
        <row r="486">
          <cell r="D486"/>
          <cell r="P486"/>
          <cell r="Q486"/>
        </row>
        <row r="487">
          <cell r="D487"/>
          <cell r="P487"/>
          <cell r="Q487"/>
        </row>
        <row r="488">
          <cell r="D488"/>
          <cell r="P488"/>
          <cell r="Q488"/>
        </row>
        <row r="489">
          <cell r="D489"/>
          <cell r="P489"/>
          <cell r="Q489"/>
        </row>
        <row r="490">
          <cell r="D490"/>
          <cell r="P490"/>
          <cell r="Q490"/>
        </row>
        <row r="491">
          <cell r="D491"/>
          <cell r="P491"/>
          <cell r="Q491"/>
        </row>
        <row r="492">
          <cell r="D492"/>
          <cell r="P492"/>
          <cell r="Q492"/>
        </row>
        <row r="493">
          <cell r="D493"/>
          <cell r="P493"/>
          <cell r="Q493"/>
        </row>
        <row r="494">
          <cell r="D494"/>
          <cell r="P494"/>
          <cell r="Q494"/>
        </row>
        <row r="495">
          <cell r="D495"/>
          <cell r="P495"/>
          <cell r="Q495"/>
        </row>
        <row r="496">
          <cell r="D496"/>
          <cell r="P496"/>
          <cell r="Q496"/>
        </row>
        <row r="497">
          <cell r="D497"/>
          <cell r="P497"/>
          <cell r="Q497"/>
        </row>
        <row r="498">
          <cell r="D498"/>
          <cell r="P498"/>
          <cell r="Q498"/>
        </row>
        <row r="499">
          <cell r="D499"/>
          <cell r="P499"/>
          <cell r="Q499"/>
        </row>
        <row r="500">
          <cell r="D500"/>
          <cell r="P500"/>
          <cell r="Q500"/>
        </row>
        <row r="501">
          <cell r="D501"/>
          <cell r="P501"/>
          <cell r="Q501"/>
        </row>
        <row r="502">
          <cell r="D502"/>
          <cell r="P502"/>
          <cell r="Q502"/>
        </row>
        <row r="503">
          <cell r="D503"/>
          <cell r="P503"/>
          <cell r="Q503"/>
        </row>
        <row r="504">
          <cell r="D504"/>
          <cell r="P504"/>
          <cell r="Q504"/>
        </row>
        <row r="505">
          <cell r="D505"/>
          <cell r="P505"/>
          <cell r="Q505"/>
        </row>
        <row r="506">
          <cell r="D506"/>
          <cell r="P506"/>
          <cell r="Q506"/>
        </row>
        <row r="507">
          <cell r="D507"/>
          <cell r="P507"/>
          <cell r="Q507"/>
        </row>
        <row r="508">
          <cell r="D508"/>
          <cell r="P508"/>
          <cell r="Q508"/>
        </row>
        <row r="509">
          <cell r="D509"/>
          <cell r="P509"/>
          <cell r="Q509"/>
        </row>
        <row r="510">
          <cell r="D510"/>
          <cell r="P510"/>
          <cell r="Q510"/>
        </row>
        <row r="511">
          <cell r="D511"/>
          <cell r="P511"/>
          <cell r="Q511"/>
        </row>
        <row r="512">
          <cell r="D512"/>
          <cell r="P512"/>
          <cell r="Q512"/>
        </row>
        <row r="513">
          <cell r="D513"/>
          <cell r="P513"/>
          <cell r="Q513"/>
        </row>
        <row r="514">
          <cell r="D514"/>
          <cell r="P514"/>
          <cell r="Q514"/>
        </row>
        <row r="515">
          <cell r="D515"/>
          <cell r="P515"/>
          <cell r="Q515"/>
        </row>
        <row r="516">
          <cell r="D516"/>
          <cell r="P516"/>
          <cell r="Q516"/>
        </row>
        <row r="517">
          <cell r="D517"/>
          <cell r="P517"/>
          <cell r="Q517"/>
        </row>
        <row r="518">
          <cell r="D518"/>
          <cell r="P518"/>
          <cell r="Q518"/>
        </row>
        <row r="519">
          <cell r="D519"/>
          <cell r="P519"/>
          <cell r="Q519"/>
        </row>
        <row r="520">
          <cell r="D520"/>
          <cell r="P520"/>
          <cell r="Q520"/>
        </row>
        <row r="521">
          <cell r="D521"/>
          <cell r="P521"/>
          <cell r="Q521"/>
        </row>
        <row r="522">
          <cell r="D522"/>
          <cell r="P522"/>
          <cell r="Q522"/>
        </row>
        <row r="523">
          <cell r="D523"/>
          <cell r="P523"/>
          <cell r="Q523"/>
        </row>
        <row r="524">
          <cell r="D524"/>
          <cell r="P524"/>
          <cell r="Q524"/>
        </row>
        <row r="525">
          <cell r="D525"/>
          <cell r="P525"/>
          <cell r="Q525"/>
        </row>
        <row r="526">
          <cell r="D526"/>
          <cell r="P526"/>
          <cell r="Q526"/>
        </row>
        <row r="527">
          <cell r="D527"/>
          <cell r="P527"/>
          <cell r="Q527"/>
        </row>
        <row r="528">
          <cell r="D528"/>
          <cell r="P528"/>
          <cell r="Q528"/>
        </row>
        <row r="529">
          <cell r="D529"/>
          <cell r="P529"/>
          <cell r="Q529"/>
        </row>
        <row r="530">
          <cell r="D530"/>
          <cell r="P530"/>
          <cell r="Q530"/>
        </row>
        <row r="531">
          <cell r="D531"/>
          <cell r="P531"/>
          <cell r="Q531"/>
        </row>
        <row r="532">
          <cell r="D532"/>
          <cell r="P532"/>
          <cell r="Q532"/>
        </row>
        <row r="533">
          <cell r="D533"/>
          <cell r="P533"/>
          <cell r="Q533"/>
        </row>
        <row r="534">
          <cell r="D534"/>
          <cell r="P534"/>
          <cell r="Q534"/>
        </row>
        <row r="535">
          <cell r="D535"/>
          <cell r="P535"/>
          <cell r="Q535"/>
        </row>
        <row r="536">
          <cell r="D536"/>
          <cell r="P536"/>
          <cell r="Q536"/>
        </row>
        <row r="537">
          <cell r="D537"/>
          <cell r="P537"/>
          <cell r="Q537"/>
        </row>
        <row r="538">
          <cell r="D538"/>
          <cell r="P538"/>
          <cell r="Q538"/>
        </row>
        <row r="539">
          <cell r="D539"/>
          <cell r="P539"/>
          <cell r="Q539"/>
        </row>
        <row r="540">
          <cell r="D540"/>
          <cell r="P540"/>
          <cell r="Q540"/>
        </row>
        <row r="541">
          <cell r="D541"/>
          <cell r="P541"/>
          <cell r="Q541"/>
        </row>
        <row r="542">
          <cell r="D542"/>
          <cell r="P542"/>
          <cell r="Q542"/>
        </row>
        <row r="543">
          <cell r="D543"/>
          <cell r="P543"/>
          <cell r="Q543"/>
        </row>
        <row r="544">
          <cell r="D544"/>
          <cell r="P544"/>
          <cell r="Q544"/>
        </row>
        <row r="545">
          <cell r="D545"/>
          <cell r="P545"/>
          <cell r="Q545"/>
        </row>
        <row r="546">
          <cell r="D546"/>
          <cell r="P546"/>
          <cell r="Q546"/>
        </row>
        <row r="547">
          <cell r="D547"/>
          <cell r="P547"/>
          <cell r="Q547"/>
        </row>
        <row r="548">
          <cell r="D548"/>
          <cell r="P548"/>
          <cell r="Q548"/>
        </row>
        <row r="549">
          <cell r="D549"/>
          <cell r="P549"/>
          <cell r="Q549"/>
        </row>
        <row r="550">
          <cell r="D550"/>
          <cell r="P550"/>
          <cell r="Q550"/>
        </row>
        <row r="551">
          <cell r="D551"/>
          <cell r="P551"/>
          <cell r="Q551"/>
        </row>
        <row r="552">
          <cell r="D552"/>
          <cell r="P552"/>
          <cell r="Q552"/>
        </row>
        <row r="553">
          <cell r="D553"/>
          <cell r="P553"/>
          <cell r="Q553"/>
        </row>
        <row r="554">
          <cell r="D554"/>
          <cell r="P554"/>
          <cell r="Q554"/>
        </row>
        <row r="555">
          <cell r="D555"/>
          <cell r="P555"/>
          <cell r="Q555"/>
        </row>
        <row r="556">
          <cell r="D556"/>
          <cell r="P556"/>
          <cell r="Q556"/>
        </row>
        <row r="557">
          <cell r="D557"/>
          <cell r="P557"/>
          <cell r="Q557"/>
        </row>
        <row r="558">
          <cell r="D558"/>
          <cell r="P558"/>
          <cell r="Q558"/>
        </row>
        <row r="559">
          <cell r="D559"/>
          <cell r="P559"/>
          <cell r="Q559"/>
        </row>
        <row r="560">
          <cell r="D560"/>
          <cell r="P560"/>
          <cell r="Q560"/>
        </row>
        <row r="561">
          <cell r="D561"/>
          <cell r="P561"/>
          <cell r="Q561"/>
        </row>
        <row r="562">
          <cell r="D562"/>
          <cell r="P562"/>
          <cell r="Q562"/>
        </row>
        <row r="563">
          <cell r="D563"/>
          <cell r="P563"/>
          <cell r="Q563"/>
        </row>
        <row r="564">
          <cell r="D564"/>
          <cell r="P564"/>
          <cell r="Q564"/>
        </row>
        <row r="565">
          <cell r="D565"/>
          <cell r="P565"/>
          <cell r="Q565"/>
        </row>
        <row r="566">
          <cell r="D566"/>
          <cell r="P566"/>
          <cell r="Q566"/>
        </row>
        <row r="567">
          <cell r="D567"/>
          <cell r="P567"/>
          <cell r="Q567"/>
        </row>
        <row r="568">
          <cell r="D568"/>
          <cell r="P568"/>
          <cell r="Q568"/>
        </row>
        <row r="569">
          <cell r="D569"/>
          <cell r="P569"/>
          <cell r="Q569"/>
        </row>
        <row r="570">
          <cell r="D570"/>
          <cell r="P570"/>
          <cell r="Q570"/>
        </row>
        <row r="571">
          <cell r="D571"/>
          <cell r="P571"/>
          <cell r="Q571"/>
        </row>
        <row r="572">
          <cell r="D572"/>
          <cell r="P572"/>
          <cell r="Q572"/>
        </row>
        <row r="573">
          <cell r="D573"/>
          <cell r="P573"/>
          <cell r="Q573"/>
        </row>
        <row r="574">
          <cell r="D574"/>
          <cell r="P574"/>
          <cell r="Q574"/>
        </row>
        <row r="575">
          <cell r="D575"/>
          <cell r="P575"/>
          <cell r="Q575"/>
        </row>
        <row r="576">
          <cell r="D576"/>
          <cell r="P576"/>
          <cell r="Q576"/>
        </row>
        <row r="577">
          <cell r="D577"/>
          <cell r="P577"/>
          <cell r="Q577"/>
        </row>
        <row r="578">
          <cell r="D578"/>
          <cell r="P578"/>
          <cell r="Q578"/>
        </row>
        <row r="579">
          <cell r="D579"/>
          <cell r="P579"/>
          <cell r="Q579"/>
        </row>
        <row r="580">
          <cell r="D580"/>
          <cell r="P580"/>
          <cell r="Q580"/>
        </row>
        <row r="581">
          <cell r="D581"/>
          <cell r="P581"/>
          <cell r="Q581"/>
        </row>
        <row r="582">
          <cell r="D582"/>
          <cell r="P582"/>
          <cell r="Q582"/>
        </row>
        <row r="583">
          <cell r="D583"/>
          <cell r="P583"/>
          <cell r="Q583"/>
        </row>
        <row r="584">
          <cell r="D584"/>
          <cell r="P584"/>
          <cell r="Q584"/>
        </row>
        <row r="585">
          <cell r="D585"/>
          <cell r="P585"/>
          <cell r="Q585"/>
        </row>
        <row r="586">
          <cell r="D586"/>
          <cell r="P586"/>
          <cell r="Q586"/>
        </row>
        <row r="587">
          <cell r="D587"/>
          <cell r="P587"/>
          <cell r="Q587"/>
        </row>
        <row r="588">
          <cell r="D588"/>
          <cell r="P588"/>
          <cell r="Q588"/>
        </row>
        <row r="589">
          <cell r="D589"/>
          <cell r="P589"/>
          <cell r="Q589"/>
        </row>
        <row r="590">
          <cell r="D590"/>
          <cell r="P590"/>
          <cell r="Q590"/>
        </row>
        <row r="591">
          <cell r="D591"/>
          <cell r="P591"/>
          <cell r="Q591"/>
        </row>
        <row r="592">
          <cell r="D592"/>
          <cell r="P592"/>
          <cell r="Q592"/>
        </row>
        <row r="593">
          <cell r="D593"/>
          <cell r="P593"/>
          <cell r="Q593"/>
        </row>
        <row r="594">
          <cell r="D594"/>
          <cell r="P594"/>
          <cell r="Q594"/>
        </row>
        <row r="595">
          <cell r="D595"/>
          <cell r="P595"/>
          <cell r="Q595"/>
        </row>
        <row r="596">
          <cell r="D596"/>
          <cell r="P596"/>
          <cell r="Q596"/>
        </row>
        <row r="597">
          <cell r="D597"/>
          <cell r="P597"/>
          <cell r="Q597"/>
        </row>
        <row r="598">
          <cell r="D598"/>
          <cell r="P598"/>
          <cell r="Q598"/>
        </row>
        <row r="599">
          <cell r="D599"/>
          <cell r="P599"/>
          <cell r="Q599"/>
        </row>
        <row r="600">
          <cell r="D600"/>
          <cell r="P600"/>
          <cell r="Q600"/>
        </row>
        <row r="601">
          <cell r="D601"/>
          <cell r="P601"/>
          <cell r="Q601"/>
        </row>
        <row r="602">
          <cell r="D602"/>
          <cell r="P602"/>
          <cell r="Q602"/>
        </row>
        <row r="603">
          <cell r="D603"/>
          <cell r="P603"/>
          <cell r="Q603"/>
        </row>
        <row r="604">
          <cell r="D604"/>
          <cell r="P604"/>
          <cell r="Q604"/>
        </row>
        <row r="605">
          <cell r="D605"/>
          <cell r="P605"/>
          <cell r="Q605"/>
        </row>
        <row r="606">
          <cell r="D606"/>
          <cell r="P606"/>
          <cell r="Q606"/>
        </row>
        <row r="607">
          <cell r="D607"/>
          <cell r="P607"/>
          <cell r="Q607"/>
        </row>
        <row r="608">
          <cell r="D608"/>
          <cell r="P608"/>
          <cell r="Q608"/>
        </row>
        <row r="609">
          <cell r="D609"/>
          <cell r="P609"/>
          <cell r="Q609"/>
        </row>
        <row r="610">
          <cell r="D610"/>
          <cell r="P610"/>
          <cell r="Q610"/>
        </row>
        <row r="611">
          <cell r="D611"/>
          <cell r="P611"/>
          <cell r="Q611"/>
        </row>
        <row r="612">
          <cell r="D612"/>
          <cell r="P612"/>
          <cell r="Q612"/>
        </row>
        <row r="613">
          <cell r="D613"/>
          <cell r="P613"/>
          <cell r="Q613"/>
        </row>
        <row r="614">
          <cell r="D614"/>
          <cell r="P614"/>
          <cell r="Q614"/>
        </row>
        <row r="615">
          <cell r="D615"/>
          <cell r="P615"/>
          <cell r="Q615"/>
        </row>
        <row r="616">
          <cell r="D616"/>
          <cell r="P616"/>
          <cell r="Q616"/>
        </row>
        <row r="617">
          <cell r="D617"/>
          <cell r="P617"/>
          <cell r="Q617"/>
        </row>
        <row r="618">
          <cell r="D618"/>
          <cell r="P618"/>
          <cell r="Q618"/>
        </row>
        <row r="619">
          <cell r="D619"/>
          <cell r="P619"/>
          <cell r="Q619"/>
        </row>
        <row r="620">
          <cell r="D620"/>
          <cell r="P620"/>
          <cell r="Q620"/>
        </row>
        <row r="621">
          <cell r="D621"/>
          <cell r="P621"/>
          <cell r="Q621"/>
        </row>
        <row r="622">
          <cell r="D622"/>
          <cell r="P622"/>
          <cell r="Q622"/>
        </row>
        <row r="623">
          <cell r="D623"/>
          <cell r="P623"/>
          <cell r="Q623"/>
        </row>
        <row r="624">
          <cell r="D624"/>
          <cell r="P624"/>
          <cell r="Q624"/>
        </row>
        <row r="625">
          <cell r="D625"/>
          <cell r="P625"/>
          <cell r="Q625"/>
        </row>
        <row r="626">
          <cell r="D626"/>
          <cell r="P626"/>
          <cell r="Q626"/>
        </row>
        <row r="627">
          <cell r="D627"/>
          <cell r="P627"/>
          <cell r="Q627"/>
        </row>
        <row r="628">
          <cell r="D628"/>
          <cell r="P628"/>
          <cell r="Q628"/>
        </row>
        <row r="629">
          <cell r="D629"/>
          <cell r="P629"/>
          <cell r="Q629"/>
        </row>
        <row r="630">
          <cell r="D630"/>
          <cell r="P630"/>
          <cell r="Q630"/>
        </row>
        <row r="631">
          <cell r="D631"/>
          <cell r="P631"/>
          <cell r="Q631"/>
        </row>
        <row r="632">
          <cell r="D632"/>
          <cell r="P632"/>
          <cell r="Q632"/>
        </row>
        <row r="633">
          <cell r="D633"/>
          <cell r="P633"/>
          <cell r="Q633"/>
        </row>
        <row r="634">
          <cell r="D634"/>
          <cell r="P634"/>
          <cell r="Q634"/>
        </row>
        <row r="635">
          <cell r="D635"/>
          <cell r="P635"/>
          <cell r="Q635"/>
        </row>
        <row r="636">
          <cell r="D636"/>
          <cell r="P636"/>
          <cell r="Q636"/>
        </row>
        <row r="637">
          <cell r="D637"/>
          <cell r="P637"/>
          <cell r="Q637"/>
        </row>
        <row r="638">
          <cell r="D638"/>
          <cell r="P638"/>
          <cell r="Q638"/>
        </row>
        <row r="639">
          <cell r="D639"/>
          <cell r="P639"/>
          <cell r="Q639"/>
        </row>
        <row r="640">
          <cell r="D640"/>
          <cell r="P640"/>
          <cell r="Q640"/>
        </row>
        <row r="641">
          <cell r="D641"/>
          <cell r="P641"/>
          <cell r="Q641"/>
        </row>
        <row r="642">
          <cell r="D642"/>
          <cell r="P642"/>
          <cell r="Q642"/>
        </row>
        <row r="643">
          <cell r="D643"/>
          <cell r="P643"/>
          <cell r="Q643"/>
        </row>
        <row r="644">
          <cell r="D644"/>
          <cell r="P644"/>
          <cell r="Q644"/>
        </row>
        <row r="645">
          <cell r="D645"/>
          <cell r="P645"/>
          <cell r="Q645"/>
        </row>
        <row r="646">
          <cell r="D646"/>
          <cell r="P646"/>
          <cell r="Q646"/>
        </row>
        <row r="647">
          <cell r="D647"/>
          <cell r="P647"/>
          <cell r="Q647"/>
        </row>
        <row r="648">
          <cell r="D648"/>
          <cell r="P648"/>
          <cell r="Q648"/>
        </row>
        <row r="649">
          <cell r="D649"/>
          <cell r="P649"/>
          <cell r="Q649"/>
        </row>
        <row r="650">
          <cell r="D650"/>
          <cell r="P650"/>
          <cell r="Q650"/>
        </row>
        <row r="651">
          <cell r="D651"/>
          <cell r="P651"/>
          <cell r="Q651"/>
        </row>
        <row r="652">
          <cell r="D652"/>
          <cell r="P652"/>
          <cell r="Q652"/>
        </row>
        <row r="653">
          <cell r="D653"/>
          <cell r="P653"/>
          <cell r="Q653"/>
        </row>
        <row r="654">
          <cell r="D654"/>
          <cell r="P654"/>
          <cell r="Q654"/>
        </row>
        <row r="655">
          <cell r="D655"/>
          <cell r="P655"/>
          <cell r="Q655"/>
        </row>
        <row r="656">
          <cell r="D656"/>
          <cell r="P656"/>
          <cell r="Q656"/>
        </row>
        <row r="657">
          <cell r="D657"/>
          <cell r="P657"/>
          <cell r="Q657"/>
        </row>
        <row r="658">
          <cell r="D658"/>
          <cell r="P658"/>
          <cell r="Q658"/>
        </row>
        <row r="659">
          <cell r="D659"/>
          <cell r="P659"/>
          <cell r="Q659"/>
        </row>
        <row r="660">
          <cell r="D660"/>
          <cell r="P660"/>
          <cell r="Q660"/>
        </row>
        <row r="661">
          <cell r="D661"/>
          <cell r="P661"/>
          <cell r="Q661"/>
        </row>
        <row r="662">
          <cell r="D662"/>
          <cell r="P662"/>
          <cell r="Q662"/>
        </row>
        <row r="663">
          <cell r="D663"/>
          <cell r="P663"/>
          <cell r="Q663"/>
        </row>
        <row r="664">
          <cell r="D664"/>
          <cell r="P664"/>
          <cell r="Q664"/>
        </row>
        <row r="665">
          <cell r="D665"/>
          <cell r="P665"/>
          <cell r="Q665"/>
        </row>
        <row r="666">
          <cell r="D666"/>
          <cell r="P666"/>
          <cell r="Q666"/>
        </row>
        <row r="667">
          <cell r="D667"/>
          <cell r="P667"/>
          <cell r="Q667"/>
        </row>
        <row r="668">
          <cell r="D668"/>
          <cell r="P668"/>
          <cell r="Q668"/>
        </row>
        <row r="669">
          <cell r="D669"/>
          <cell r="P669"/>
          <cell r="Q669"/>
        </row>
        <row r="670">
          <cell r="D670"/>
          <cell r="P670"/>
          <cell r="Q670"/>
        </row>
        <row r="671">
          <cell r="D671"/>
          <cell r="P671"/>
          <cell r="Q671"/>
        </row>
        <row r="672">
          <cell r="D672"/>
          <cell r="P672"/>
          <cell r="Q672"/>
        </row>
        <row r="673">
          <cell r="D673"/>
          <cell r="P673"/>
          <cell r="Q673"/>
        </row>
        <row r="674">
          <cell r="D674"/>
          <cell r="P674"/>
          <cell r="Q674"/>
        </row>
        <row r="675">
          <cell r="D675"/>
          <cell r="P675"/>
          <cell r="Q675"/>
        </row>
        <row r="676">
          <cell r="D676"/>
          <cell r="P676"/>
          <cell r="Q676"/>
        </row>
        <row r="677">
          <cell r="D677"/>
          <cell r="P677"/>
          <cell r="Q677"/>
        </row>
        <row r="678">
          <cell r="D678"/>
          <cell r="P678"/>
          <cell r="Q678"/>
        </row>
        <row r="679">
          <cell r="D679"/>
          <cell r="P679"/>
          <cell r="Q679"/>
        </row>
        <row r="680">
          <cell r="D680"/>
          <cell r="P680"/>
          <cell r="Q680"/>
        </row>
        <row r="681">
          <cell r="D681"/>
          <cell r="P681"/>
          <cell r="Q681"/>
        </row>
        <row r="682">
          <cell r="D682"/>
          <cell r="P682"/>
          <cell r="Q682"/>
        </row>
        <row r="683">
          <cell r="D683"/>
          <cell r="P683"/>
          <cell r="Q683"/>
        </row>
        <row r="684">
          <cell r="D684"/>
          <cell r="P684"/>
          <cell r="Q684"/>
        </row>
        <row r="685">
          <cell r="D685"/>
          <cell r="P685"/>
          <cell r="Q685"/>
        </row>
        <row r="686">
          <cell r="D686"/>
          <cell r="P686"/>
          <cell r="Q686"/>
        </row>
        <row r="687">
          <cell r="D687"/>
          <cell r="P687"/>
          <cell r="Q687"/>
        </row>
        <row r="688">
          <cell r="D688"/>
          <cell r="P688"/>
          <cell r="Q688"/>
        </row>
        <row r="689">
          <cell r="D689"/>
          <cell r="P689"/>
          <cell r="Q689"/>
        </row>
        <row r="690">
          <cell r="D690"/>
          <cell r="P690"/>
          <cell r="Q690"/>
        </row>
        <row r="691">
          <cell r="D691"/>
          <cell r="P691"/>
          <cell r="Q691"/>
        </row>
        <row r="692">
          <cell r="D692"/>
          <cell r="P692"/>
          <cell r="Q692"/>
        </row>
        <row r="693">
          <cell r="D693"/>
          <cell r="P693"/>
          <cell r="Q693"/>
        </row>
        <row r="694">
          <cell r="D694"/>
          <cell r="P694"/>
          <cell r="Q694"/>
        </row>
        <row r="695">
          <cell r="D695"/>
          <cell r="P695"/>
          <cell r="Q695"/>
        </row>
        <row r="696">
          <cell r="D696"/>
          <cell r="P696"/>
          <cell r="Q696"/>
        </row>
        <row r="697">
          <cell r="D697"/>
          <cell r="P697"/>
          <cell r="Q697"/>
        </row>
        <row r="698">
          <cell r="D698"/>
          <cell r="P698"/>
          <cell r="Q698"/>
        </row>
        <row r="699">
          <cell r="D699"/>
          <cell r="P699"/>
          <cell r="Q699"/>
        </row>
        <row r="700">
          <cell r="D700"/>
          <cell r="P700"/>
          <cell r="Q700"/>
        </row>
        <row r="701">
          <cell r="D701"/>
          <cell r="P701"/>
          <cell r="Q701"/>
        </row>
        <row r="702">
          <cell r="D702"/>
          <cell r="P702"/>
          <cell r="Q702"/>
        </row>
        <row r="703">
          <cell r="D703"/>
          <cell r="P703"/>
          <cell r="Q703"/>
        </row>
        <row r="704">
          <cell r="D704"/>
          <cell r="P704"/>
          <cell r="Q704"/>
        </row>
        <row r="705">
          <cell r="D705"/>
          <cell r="P705"/>
          <cell r="Q705"/>
        </row>
        <row r="706">
          <cell r="D706"/>
          <cell r="P706"/>
          <cell r="Q706"/>
        </row>
        <row r="707">
          <cell r="D707"/>
          <cell r="P707"/>
          <cell r="Q707"/>
        </row>
        <row r="708">
          <cell r="D708"/>
          <cell r="P708"/>
          <cell r="Q708"/>
        </row>
        <row r="709">
          <cell r="D709"/>
          <cell r="P709"/>
          <cell r="Q709"/>
        </row>
        <row r="710">
          <cell r="D710"/>
          <cell r="P710"/>
          <cell r="Q710"/>
        </row>
        <row r="711">
          <cell r="D711"/>
          <cell r="P711"/>
          <cell r="Q711"/>
        </row>
        <row r="712">
          <cell r="D712"/>
          <cell r="P712"/>
          <cell r="Q712"/>
        </row>
        <row r="713">
          <cell r="D713"/>
          <cell r="P713"/>
          <cell r="Q713"/>
        </row>
        <row r="714">
          <cell r="D714"/>
          <cell r="P714"/>
          <cell r="Q714"/>
        </row>
        <row r="715">
          <cell r="D715"/>
          <cell r="P715"/>
          <cell r="Q715"/>
        </row>
        <row r="716">
          <cell r="D716"/>
          <cell r="P716"/>
          <cell r="Q716"/>
        </row>
        <row r="717">
          <cell r="D717"/>
          <cell r="P717"/>
          <cell r="Q717"/>
        </row>
        <row r="718">
          <cell r="D718"/>
          <cell r="P718"/>
          <cell r="Q718"/>
        </row>
        <row r="719">
          <cell r="D719"/>
          <cell r="P719"/>
          <cell r="Q719"/>
        </row>
        <row r="720">
          <cell r="D720"/>
          <cell r="P720"/>
          <cell r="Q720"/>
        </row>
        <row r="721">
          <cell r="D721"/>
          <cell r="P721"/>
          <cell r="Q721"/>
        </row>
        <row r="722">
          <cell r="D722"/>
          <cell r="P722"/>
          <cell r="Q722"/>
        </row>
        <row r="723">
          <cell r="D723"/>
          <cell r="P723"/>
          <cell r="Q723"/>
        </row>
        <row r="724">
          <cell r="D724"/>
          <cell r="P724"/>
          <cell r="Q724"/>
        </row>
        <row r="725">
          <cell r="D725"/>
          <cell r="P725"/>
          <cell r="Q725"/>
        </row>
        <row r="726">
          <cell r="D726"/>
          <cell r="P726"/>
          <cell r="Q726"/>
        </row>
        <row r="727">
          <cell r="D727"/>
          <cell r="P727"/>
          <cell r="Q727"/>
        </row>
        <row r="728">
          <cell r="D728"/>
          <cell r="P728"/>
          <cell r="Q728"/>
        </row>
        <row r="729">
          <cell r="D729"/>
          <cell r="P729"/>
          <cell r="Q729"/>
        </row>
        <row r="730">
          <cell r="D730"/>
          <cell r="P730"/>
          <cell r="Q730"/>
        </row>
        <row r="731">
          <cell r="D731"/>
          <cell r="P731"/>
          <cell r="Q731"/>
        </row>
        <row r="732">
          <cell r="D732"/>
          <cell r="P732"/>
          <cell r="Q732"/>
        </row>
        <row r="733">
          <cell r="D733"/>
          <cell r="P733"/>
          <cell r="Q733"/>
        </row>
        <row r="734">
          <cell r="D734"/>
          <cell r="P734"/>
          <cell r="Q734"/>
        </row>
        <row r="735">
          <cell r="D735"/>
          <cell r="P735"/>
          <cell r="Q735"/>
        </row>
        <row r="736">
          <cell r="D736"/>
          <cell r="P736"/>
          <cell r="Q736"/>
        </row>
        <row r="737">
          <cell r="D737"/>
          <cell r="P737"/>
          <cell r="Q737"/>
        </row>
        <row r="738">
          <cell r="D738"/>
          <cell r="P738"/>
          <cell r="Q738"/>
        </row>
        <row r="739">
          <cell r="D739"/>
          <cell r="P739"/>
          <cell r="Q739"/>
        </row>
        <row r="740">
          <cell r="D740"/>
          <cell r="P740"/>
          <cell r="Q740"/>
        </row>
        <row r="741">
          <cell r="D741"/>
          <cell r="P741"/>
          <cell r="Q741"/>
        </row>
        <row r="742">
          <cell r="D742"/>
          <cell r="P742"/>
          <cell r="Q742"/>
        </row>
        <row r="743">
          <cell r="D743"/>
          <cell r="P743"/>
          <cell r="Q743"/>
        </row>
        <row r="744">
          <cell r="D744"/>
          <cell r="P744"/>
          <cell r="Q744"/>
        </row>
        <row r="745">
          <cell r="D745"/>
          <cell r="P745"/>
          <cell r="Q745"/>
        </row>
        <row r="746">
          <cell r="D746"/>
          <cell r="P746"/>
          <cell r="Q746"/>
        </row>
        <row r="747">
          <cell r="D747"/>
          <cell r="P747"/>
          <cell r="Q747"/>
        </row>
        <row r="748">
          <cell r="D748"/>
          <cell r="P748"/>
          <cell r="Q748"/>
        </row>
        <row r="749">
          <cell r="D749"/>
          <cell r="P749"/>
          <cell r="Q749"/>
        </row>
        <row r="750">
          <cell r="D750"/>
          <cell r="P750"/>
          <cell r="Q750"/>
        </row>
        <row r="751">
          <cell r="D751"/>
          <cell r="P751"/>
          <cell r="Q751"/>
        </row>
        <row r="752">
          <cell r="D752"/>
          <cell r="P752"/>
          <cell r="Q752"/>
        </row>
        <row r="753">
          <cell r="D753"/>
          <cell r="P753"/>
          <cell r="Q753"/>
        </row>
        <row r="754">
          <cell r="D754"/>
          <cell r="P754"/>
          <cell r="Q754"/>
        </row>
        <row r="755">
          <cell r="D755"/>
          <cell r="P755"/>
          <cell r="Q755"/>
        </row>
        <row r="756">
          <cell r="D756"/>
          <cell r="P756"/>
          <cell r="Q756"/>
        </row>
        <row r="757">
          <cell r="D757"/>
          <cell r="P757"/>
          <cell r="Q757"/>
        </row>
        <row r="758">
          <cell r="D758"/>
          <cell r="P758"/>
          <cell r="Q758"/>
        </row>
        <row r="759">
          <cell r="D759"/>
          <cell r="P759"/>
          <cell r="Q759"/>
        </row>
        <row r="760">
          <cell r="D760"/>
          <cell r="P760"/>
          <cell r="Q760"/>
        </row>
        <row r="761">
          <cell r="D761"/>
          <cell r="P761"/>
          <cell r="Q761"/>
        </row>
        <row r="762">
          <cell r="D762"/>
          <cell r="P762"/>
          <cell r="Q762"/>
        </row>
        <row r="763">
          <cell r="D763"/>
          <cell r="P763"/>
          <cell r="Q763"/>
        </row>
        <row r="764">
          <cell r="D764"/>
          <cell r="P764"/>
          <cell r="Q764"/>
        </row>
        <row r="765">
          <cell r="D765"/>
          <cell r="P765"/>
          <cell r="Q765"/>
        </row>
        <row r="766">
          <cell r="D766"/>
          <cell r="P766"/>
          <cell r="Q766"/>
        </row>
        <row r="767">
          <cell r="D767"/>
          <cell r="P767"/>
          <cell r="Q767"/>
        </row>
        <row r="768">
          <cell r="D768"/>
          <cell r="P768"/>
          <cell r="Q768"/>
        </row>
        <row r="769">
          <cell r="D769"/>
          <cell r="P769"/>
          <cell r="Q769"/>
        </row>
        <row r="770">
          <cell r="D770"/>
          <cell r="P770"/>
          <cell r="Q770"/>
        </row>
        <row r="771">
          <cell r="D771"/>
          <cell r="P771"/>
          <cell r="Q771"/>
        </row>
        <row r="772">
          <cell r="D772"/>
          <cell r="P772"/>
          <cell r="Q772"/>
        </row>
        <row r="773">
          <cell r="D773"/>
          <cell r="P773"/>
          <cell r="Q773"/>
        </row>
        <row r="774">
          <cell r="D774"/>
          <cell r="P774"/>
          <cell r="Q774"/>
        </row>
        <row r="775">
          <cell r="D775"/>
          <cell r="P775"/>
          <cell r="Q775"/>
        </row>
        <row r="776">
          <cell r="D776"/>
          <cell r="P776"/>
          <cell r="Q776"/>
        </row>
        <row r="777">
          <cell r="D777"/>
          <cell r="P777"/>
          <cell r="Q777"/>
        </row>
        <row r="778">
          <cell r="D778"/>
          <cell r="P778"/>
          <cell r="Q778"/>
        </row>
        <row r="779">
          <cell r="D779"/>
          <cell r="P779"/>
          <cell r="Q779"/>
        </row>
        <row r="780">
          <cell r="D780"/>
          <cell r="P780"/>
          <cell r="Q780"/>
        </row>
        <row r="781">
          <cell r="D781"/>
          <cell r="P781"/>
          <cell r="Q781"/>
        </row>
        <row r="782">
          <cell r="D782"/>
          <cell r="P782"/>
          <cell r="Q782"/>
        </row>
        <row r="783">
          <cell r="D783"/>
          <cell r="P783"/>
          <cell r="Q783"/>
        </row>
        <row r="784">
          <cell r="D784"/>
          <cell r="P784"/>
          <cell r="Q784"/>
        </row>
        <row r="785">
          <cell r="D785"/>
          <cell r="P785"/>
          <cell r="Q785"/>
        </row>
        <row r="786">
          <cell r="D786"/>
          <cell r="P786"/>
          <cell r="Q786"/>
        </row>
        <row r="787">
          <cell r="D787"/>
          <cell r="P787"/>
          <cell r="Q787"/>
        </row>
        <row r="788">
          <cell r="D788"/>
          <cell r="P788"/>
          <cell r="Q788"/>
        </row>
        <row r="789">
          <cell r="D789"/>
          <cell r="P789"/>
          <cell r="Q789"/>
        </row>
        <row r="790">
          <cell r="D790"/>
          <cell r="P790"/>
          <cell r="Q790"/>
        </row>
        <row r="791">
          <cell r="D791"/>
          <cell r="P791"/>
          <cell r="Q791"/>
        </row>
        <row r="792">
          <cell r="D792"/>
          <cell r="P792"/>
          <cell r="Q792"/>
        </row>
        <row r="793">
          <cell r="D793"/>
          <cell r="P793"/>
          <cell r="Q793"/>
        </row>
        <row r="794">
          <cell r="D794"/>
          <cell r="P794"/>
          <cell r="Q794"/>
        </row>
        <row r="795">
          <cell r="D795"/>
          <cell r="P795"/>
          <cell r="Q795"/>
        </row>
        <row r="796">
          <cell r="D796"/>
          <cell r="P796"/>
          <cell r="Q796"/>
        </row>
        <row r="797">
          <cell r="D797"/>
          <cell r="P797"/>
          <cell r="Q797"/>
        </row>
        <row r="798">
          <cell r="D798"/>
          <cell r="P798"/>
          <cell r="Q798"/>
        </row>
        <row r="799">
          <cell r="D799"/>
          <cell r="P799"/>
          <cell r="Q799"/>
        </row>
        <row r="800">
          <cell r="D800"/>
          <cell r="P800"/>
          <cell r="Q800"/>
        </row>
        <row r="801">
          <cell r="D801"/>
          <cell r="P801"/>
          <cell r="Q801"/>
        </row>
        <row r="802">
          <cell r="D802"/>
          <cell r="P802"/>
          <cell r="Q802"/>
        </row>
        <row r="803">
          <cell r="D803"/>
          <cell r="P803"/>
          <cell r="Q803"/>
        </row>
        <row r="804">
          <cell r="D804"/>
          <cell r="P804"/>
          <cell r="Q804"/>
        </row>
        <row r="805">
          <cell r="D805"/>
          <cell r="P805"/>
          <cell r="Q805"/>
        </row>
        <row r="806">
          <cell r="D806"/>
          <cell r="P806"/>
          <cell r="Q806"/>
        </row>
        <row r="807">
          <cell r="D807"/>
          <cell r="P807"/>
          <cell r="Q807"/>
        </row>
        <row r="808">
          <cell r="D808"/>
          <cell r="P808"/>
          <cell r="Q808"/>
        </row>
        <row r="809">
          <cell r="D809"/>
          <cell r="P809"/>
          <cell r="Q809"/>
        </row>
        <row r="810">
          <cell r="D810"/>
          <cell r="P810"/>
          <cell r="Q810"/>
        </row>
        <row r="811">
          <cell r="D811"/>
          <cell r="P811"/>
          <cell r="Q811"/>
        </row>
        <row r="812">
          <cell r="D812"/>
          <cell r="P812"/>
          <cell r="Q812"/>
        </row>
        <row r="813">
          <cell r="D813"/>
          <cell r="P813"/>
          <cell r="Q813"/>
        </row>
        <row r="814">
          <cell r="D814"/>
          <cell r="P814"/>
          <cell r="Q814"/>
        </row>
        <row r="815">
          <cell r="D815"/>
          <cell r="P815"/>
          <cell r="Q815"/>
        </row>
        <row r="816">
          <cell r="D816"/>
          <cell r="P816"/>
          <cell r="Q816"/>
        </row>
        <row r="817">
          <cell r="D817"/>
          <cell r="P817"/>
          <cell r="Q817"/>
        </row>
        <row r="818">
          <cell r="D818"/>
          <cell r="P818"/>
          <cell r="Q818"/>
        </row>
        <row r="819">
          <cell r="D819"/>
          <cell r="P819"/>
          <cell r="Q819"/>
        </row>
        <row r="820">
          <cell r="D820"/>
          <cell r="P820"/>
          <cell r="Q820"/>
        </row>
        <row r="821">
          <cell r="D821"/>
          <cell r="P821"/>
          <cell r="Q821"/>
        </row>
        <row r="822">
          <cell r="D822"/>
          <cell r="P822"/>
          <cell r="Q822"/>
        </row>
        <row r="823">
          <cell r="D823"/>
          <cell r="P823"/>
          <cell r="Q823"/>
        </row>
        <row r="824">
          <cell r="D824"/>
          <cell r="P824"/>
          <cell r="Q824"/>
        </row>
        <row r="825">
          <cell r="D825"/>
          <cell r="P825"/>
          <cell r="Q825"/>
        </row>
        <row r="826">
          <cell r="D826"/>
          <cell r="P826"/>
          <cell r="Q826"/>
        </row>
        <row r="827">
          <cell r="D827"/>
          <cell r="P827"/>
          <cell r="Q827"/>
        </row>
        <row r="828">
          <cell r="D828"/>
          <cell r="P828"/>
          <cell r="Q828"/>
        </row>
        <row r="829">
          <cell r="D829"/>
          <cell r="P829"/>
          <cell r="Q829"/>
        </row>
        <row r="830">
          <cell r="D830"/>
          <cell r="P830"/>
          <cell r="Q830"/>
        </row>
        <row r="831">
          <cell r="D831"/>
          <cell r="P831"/>
          <cell r="Q831"/>
        </row>
        <row r="832">
          <cell r="D832"/>
          <cell r="P832"/>
          <cell r="Q832"/>
        </row>
        <row r="833">
          <cell r="D833"/>
          <cell r="P833"/>
          <cell r="Q833"/>
        </row>
        <row r="834">
          <cell r="D834"/>
          <cell r="P834"/>
          <cell r="Q834"/>
        </row>
        <row r="835">
          <cell r="D835"/>
          <cell r="P835"/>
          <cell r="Q835"/>
        </row>
        <row r="836">
          <cell r="D836"/>
          <cell r="P836"/>
          <cell r="Q836"/>
        </row>
        <row r="837">
          <cell r="D837"/>
          <cell r="P837"/>
          <cell r="Q837"/>
        </row>
        <row r="838">
          <cell r="D838"/>
          <cell r="P838"/>
          <cell r="Q838"/>
        </row>
        <row r="839">
          <cell r="D839"/>
          <cell r="P839"/>
          <cell r="Q839"/>
        </row>
        <row r="840">
          <cell r="D840"/>
          <cell r="P840"/>
          <cell r="Q840"/>
        </row>
        <row r="841">
          <cell r="D841"/>
          <cell r="P841"/>
          <cell r="Q841"/>
        </row>
        <row r="842">
          <cell r="D842"/>
          <cell r="P842"/>
          <cell r="Q842"/>
        </row>
        <row r="843">
          <cell r="D843"/>
          <cell r="P843"/>
          <cell r="Q843"/>
        </row>
        <row r="844">
          <cell r="D844"/>
          <cell r="P844"/>
          <cell r="Q844"/>
        </row>
        <row r="845">
          <cell r="D845"/>
          <cell r="P845"/>
          <cell r="Q845"/>
        </row>
        <row r="846">
          <cell r="D846"/>
          <cell r="P846"/>
          <cell r="Q846"/>
        </row>
        <row r="847">
          <cell r="D847"/>
          <cell r="P847"/>
          <cell r="Q847"/>
        </row>
        <row r="848">
          <cell r="D848"/>
          <cell r="P848"/>
          <cell r="Q848"/>
        </row>
        <row r="849">
          <cell r="D849"/>
          <cell r="P849"/>
          <cell r="Q849"/>
        </row>
        <row r="850">
          <cell r="D850"/>
          <cell r="P850"/>
          <cell r="Q850"/>
        </row>
        <row r="851">
          <cell r="D851"/>
          <cell r="P851"/>
          <cell r="Q851"/>
        </row>
        <row r="852">
          <cell r="D852"/>
          <cell r="P852"/>
          <cell r="Q852"/>
        </row>
        <row r="853">
          <cell r="D853"/>
          <cell r="P853"/>
          <cell r="Q853"/>
        </row>
        <row r="854">
          <cell r="D854"/>
          <cell r="P854"/>
          <cell r="Q854"/>
        </row>
        <row r="855">
          <cell r="D855"/>
          <cell r="P855"/>
          <cell r="Q855"/>
        </row>
        <row r="856">
          <cell r="D856"/>
          <cell r="P856"/>
          <cell r="Q856"/>
        </row>
        <row r="857">
          <cell r="D857"/>
          <cell r="P857"/>
          <cell r="Q857"/>
        </row>
        <row r="858">
          <cell r="D858"/>
          <cell r="P858"/>
          <cell r="Q858"/>
        </row>
        <row r="859">
          <cell r="D859"/>
          <cell r="P859"/>
          <cell r="Q859"/>
        </row>
        <row r="860">
          <cell r="D860"/>
          <cell r="P860"/>
          <cell r="Q860"/>
        </row>
        <row r="861">
          <cell r="D861"/>
          <cell r="P861"/>
          <cell r="Q861"/>
        </row>
        <row r="862">
          <cell r="D862"/>
          <cell r="P862"/>
          <cell r="Q862"/>
        </row>
        <row r="863">
          <cell r="D863"/>
          <cell r="P863"/>
          <cell r="Q863"/>
        </row>
        <row r="864">
          <cell r="D864"/>
          <cell r="P864"/>
          <cell r="Q864"/>
        </row>
        <row r="865">
          <cell r="D865"/>
          <cell r="P865"/>
          <cell r="Q865"/>
        </row>
        <row r="866">
          <cell r="D866"/>
          <cell r="P866"/>
          <cell r="Q866"/>
        </row>
        <row r="867">
          <cell r="D867"/>
          <cell r="P867"/>
          <cell r="Q867"/>
        </row>
        <row r="868">
          <cell r="D868"/>
          <cell r="P868"/>
          <cell r="Q868"/>
        </row>
        <row r="869">
          <cell r="D869"/>
          <cell r="P869"/>
          <cell r="Q869"/>
        </row>
        <row r="870">
          <cell r="D870"/>
          <cell r="P870"/>
          <cell r="Q870"/>
        </row>
        <row r="871">
          <cell r="D871"/>
          <cell r="P871"/>
          <cell r="Q871"/>
        </row>
        <row r="872">
          <cell r="D872"/>
          <cell r="P872"/>
          <cell r="Q872"/>
        </row>
        <row r="873">
          <cell r="D873"/>
          <cell r="P873"/>
          <cell r="Q873"/>
        </row>
        <row r="874">
          <cell r="D874"/>
          <cell r="P874"/>
          <cell r="Q874"/>
        </row>
        <row r="875">
          <cell r="D875"/>
          <cell r="P875"/>
          <cell r="Q875"/>
        </row>
        <row r="876">
          <cell r="D876"/>
          <cell r="P876"/>
          <cell r="Q876"/>
        </row>
        <row r="877">
          <cell r="D877"/>
          <cell r="P877"/>
          <cell r="Q877"/>
        </row>
        <row r="878">
          <cell r="D878"/>
          <cell r="P878"/>
          <cell r="Q878"/>
        </row>
        <row r="879">
          <cell r="D879"/>
          <cell r="P879"/>
          <cell r="Q879"/>
        </row>
        <row r="880">
          <cell r="D880"/>
          <cell r="P880"/>
          <cell r="Q880"/>
        </row>
        <row r="881">
          <cell r="D881"/>
          <cell r="P881"/>
          <cell r="Q881"/>
        </row>
        <row r="882">
          <cell r="D882"/>
          <cell r="P882"/>
          <cell r="Q882"/>
        </row>
        <row r="883">
          <cell r="D883"/>
          <cell r="P883"/>
          <cell r="Q883"/>
        </row>
        <row r="884">
          <cell r="D884"/>
          <cell r="P884"/>
          <cell r="Q884"/>
        </row>
        <row r="885">
          <cell r="D885"/>
          <cell r="P885"/>
          <cell r="Q885"/>
        </row>
        <row r="886">
          <cell r="D886"/>
          <cell r="P886"/>
          <cell r="Q886"/>
        </row>
        <row r="887">
          <cell r="D887"/>
          <cell r="P887"/>
          <cell r="Q887"/>
        </row>
        <row r="888">
          <cell r="D888"/>
          <cell r="P888"/>
          <cell r="Q888"/>
        </row>
        <row r="889">
          <cell r="D889"/>
          <cell r="P889"/>
          <cell r="Q889"/>
        </row>
        <row r="890">
          <cell r="D890"/>
          <cell r="P890"/>
          <cell r="Q890"/>
        </row>
        <row r="891">
          <cell r="D891"/>
          <cell r="P891"/>
          <cell r="Q891"/>
        </row>
        <row r="892">
          <cell r="D892"/>
          <cell r="P892"/>
          <cell r="Q892"/>
        </row>
        <row r="893">
          <cell r="D893"/>
          <cell r="P893"/>
          <cell r="Q893"/>
        </row>
        <row r="894">
          <cell r="D894"/>
          <cell r="P894"/>
          <cell r="Q894"/>
        </row>
        <row r="895">
          <cell r="D895"/>
          <cell r="P895"/>
          <cell r="Q895"/>
        </row>
        <row r="896">
          <cell r="D896"/>
          <cell r="P896"/>
          <cell r="Q896"/>
        </row>
        <row r="897">
          <cell r="D897"/>
          <cell r="P897"/>
          <cell r="Q897"/>
        </row>
        <row r="898">
          <cell r="D898"/>
          <cell r="P898"/>
          <cell r="Q898"/>
        </row>
        <row r="899">
          <cell r="D899"/>
          <cell r="P899"/>
          <cell r="Q899"/>
        </row>
        <row r="900">
          <cell r="D900"/>
          <cell r="P900"/>
          <cell r="Q900"/>
        </row>
        <row r="901">
          <cell r="D901"/>
          <cell r="P901"/>
          <cell r="Q901"/>
        </row>
        <row r="902">
          <cell r="D902"/>
          <cell r="P902"/>
          <cell r="Q902"/>
        </row>
        <row r="903">
          <cell r="D903"/>
          <cell r="P903"/>
          <cell r="Q903"/>
        </row>
        <row r="904">
          <cell r="D904"/>
          <cell r="P904"/>
          <cell r="Q904"/>
        </row>
        <row r="905">
          <cell r="D905"/>
          <cell r="P905"/>
          <cell r="Q905"/>
        </row>
        <row r="906">
          <cell r="D906"/>
          <cell r="P906"/>
          <cell r="Q906"/>
        </row>
        <row r="907">
          <cell r="D907"/>
          <cell r="P907"/>
          <cell r="Q907"/>
        </row>
        <row r="908">
          <cell r="D908"/>
          <cell r="P908"/>
          <cell r="Q908"/>
        </row>
        <row r="909">
          <cell r="D909"/>
          <cell r="P909"/>
          <cell r="Q909"/>
        </row>
        <row r="910">
          <cell r="D910"/>
          <cell r="P910"/>
          <cell r="Q910"/>
        </row>
        <row r="911">
          <cell r="D911"/>
          <cell r="P911"/>
          <cell r="Q911"/>
        </row>
        <row r="912">
          <cell r="D912"/>
          <cell r="P912"/>
          <cell r="Q912"/>
        </row>
        <row r="913">
          <cell r="D913"/>
          <cell r="P913"/>
          <cell r="Q913"/>
        </row>
        <row r="914">
          <cell r="D914"/>
          <cell r="P914"/>
          <cell r="Q914"/>
        </row>
        <row r="915">
          <cell r="D915"/>
          <cell r="P915"/>
          <cell r="Q915"/>
        </row>
        <row r="916">
          <cell r="D916"/>
          <cell r="P916"/>
          <cell r="Q916"/>
        </row>
        <row r="917">
          <cell r="D917"/>
          <cell r="P917"/>
          <cell r="Q917"/>
        </row>
        <row r="918">
          <cell r="D918"/>
          <cell r="P918"/>
          <cell r="Q918"/>
        </row>
        <row r="919">
          <cell r="D919"/>
          <cell r="P919"/>
          <cell r="Q919"/>
        </row>
        <row r="920">
          <cell r="D920"/>
          <cell r="P920"/>
          <cell r="Q920"/>
        </row>
        <row r="921">
          <cell r="D921"/>
          <cell r="P921"/>
          <cell r="Q921"/>
        </row>
        <row r="922">
          <cell r="D922"/>
          <cell r="P922"/>
          <cell r="Q922"/>
        </row>
        <row r="923">
          <cell r="D923"/>
          <cell r="P923"/>
          <cell r="Q923"/>
        </row>
        <row r="924">
          <cell r="D924"/>
          <cell r="P924"/>
          <cell r="Q924"/>
        </row>
        <row r="925">
          <cell r="D925"/>
          <cell r="P925"/>
          <cell r="Q925"/>
        </row>
        <row r="926">
          <cell r="D926"/>
          <cell r="P926"/>
          <cell r="Q926"/>
        </row>
        <row r="927">
          <cell r="D927"/>
          <cell r="P927"/>
          <cell r="Q927"/>
        </row>
        <row r="928">
          <cell r="D928"/>
          <cell r="P928"/>
          <cell r="Q928"/>
        </row>
        <row r="929">
          <cell r="D929"/>
          <cell r="P929"/>
          <cell r="Q929"/>
        </row>
        <row r="930">
          <cell r="D930"/>
          <cell r="P930"/>
          <cell r="Q930"/>
        </row>
        <row r="931">
          <cell r="D931"/>
          <cell r="P931"/>
          <cell r="Q931"/>
        </row>
        <row r="932">
          <cell r="D932"/>
          <cell r="P932"/>
          <cell r="Q932"/>
        </row>
        <row r="933">
          <cell r="D933"/>
          <cell r="P933"/>
          <cell r="Q933"/>
        </row>
        <row r="934">
          <cell r="D934"/>
          <cell r="P934"/>
          <cell r="Q934"/>
        </row>
        <row r="935">
          <cell r="D935"/>
          <cell r="P935"/>
          <cell r="Q935"/>
        </row>
        <row r="936">
          <cell r="D936"/>
          <cell r="P936"/>
          <cell r="Q936"/>
        </row>
        <row r="937">
          <cell r="D937"/>
          <cell r="P937"/>
          <cell r="Q937"/>
        </row>
        <row r="938">
          <cell r="D938"/>
          <cell r="P938"/>
          <cell r="Q938"/>
        </row>
        <row r="939">
          <cell r="D939"/>
          <cell r="P939"/>
          <cell r="Q939"/>
        </row>
        <row r="940">
          <cell r="D940"/>
          <cell r="P940"/>
          <cell r="Q940"/>
        </row>
        <row r="941">
          <cell r="D941"/>
          <cell r="P941"/>
          <cell r="Q941"/>
        </row>
        <row r="942">
          <cell r="D942"/>
          <cell r="P942"/>
          <cell r="Q942"/>
        </row>
        <row r="943">
          <cell r="D943"/>
          <cell r="P943"/>
          <cell r="Q943"/>
        </row>
        <row r="944">
          <cell r="D944"/>
          <cell r="P944"/>
          <cell r="Q944"/>
        </row>
        <row r="945">
          <cell r="D945"/>
          <cell r="P945"/>
          <cell r="Q945"/>
        </row>
        <row r="946">
          <cell r="D946"/>
          <cell r="P946"/>
          <cell r="Q946"/>
        </row>
        <row r="947">
          <cell r="D947"/>
          <cell r="P947"/>
          <cell r="Q947"/>
        </row>
        <row r="948">
          <cell r="D948"/>
          <cell r="P948"/>
          <cell r="Q948"/>
        </row>
        <row r="949">
          <cell r="D949"/>
          <cell r="P949"/>
          <cell r="Q949"/>
        </row>
        <row r="950">
          <cell r="D950"/>
          <cell r="P950"/>
          <cell r="Q950"/>
        </row>
        <row r="951">
          <cell r="D951"/>
          <cell r="P951"/>
          <cell r="Q951"/>
        </row>
        <row r="952">
          <cell r="D952"/>
          <cell r="P952"/>
          <cell r="Q952"/>
        </row>
        <row r="953">
          <cell r="D953"/>
          <cell r="P953"/>
          <cell r="Q953"/>
        </row>
        <row r="954">
          <cell r="D954"/>
          <cell r="P954"/>
          <cell r="Q954"/>
        </row>
        <row r="955">
          <cell r="D955"/>
          <cell r="P955"/>
          <cell r="Q955"/>
        </row>
        <row r="956">
          <cell r="D956"/>
          <cell r="P956"/>
          <cell r="Q956"/>
        </row>
        <row r="957">
          <cell r="D957"/>
          <cell r="P957"/>
          <cell r="Q957"/>
        </row>
        <row r="958">
          <cell r="D958"/>
          <cell r="P958"/>
          <cell r="Q958"/>
        </row>
        <row r="959">
          <cell r="D959"/>
          <cell r="P959"/>
          <cell r="Q959"/>
        </row>
        <row r="960">
          <cell r="D960"/>
          <cell r="P960"/>
          <cell r="Q960"/>
        </row>
        <row r="961">
          <cell r="D961"/>
          <cell r="P961"/>
          <cell r="Q961"/>
        </row>
        <row r="962">
          <cell r="D962"/>
          <cell r="P962"/>
          <cell r="Q962"/>
        </row>
        <row r="963">
          <cell r="D963"/>
          <cell r="P963"/>
          <cell r="Q963"/>
        </row>
        <row r="964">
          <cell r="D964"/>
          <cell r="P964"/>
          <cell r="Q964"/>
        </row>
        <row r="965">
          <cell r="D965"/>
          <cell r="P965"/>
          <cell r="Q965"/>
        </row>
        <row r="966">
          <cell r="D966"/>
          <cell r="P966"/>
          <cell r="Q966"/>
        </row>
        <row r="967">
          <cell r="D967"/>
          <cell r="P967"/>
          <cell r="Q967"/>
        </row>
        <row r="968">
          <cell r="D968"/>
          <cell r="P968"/>
          <cell r="Q968"/>
        </row>
        <row r="969">
          <cell r="D969"/>
          <cell r="P969"/>
          <cell r="Q969"/>
        </row>
        <row r="970">
          <cell r="D970"/>
          <cell r="P970"/>
          <cell r="Q970"/>
        </row>
        <row r="971">
          <cell r="D971"/>
          <cell r="P971"/>
          <cell r="Q971"/>
        </row>
        <row r="972">
          <cell r="D972"/>
          <cell r="P972"/>
          <cell r="Q972"/>
        </row>
        <row r="973">
          <cell r="D973"/>
          <cell r="P973"/>
          <cell r="Q973"/>
        </row>
        <row r="974">
          <cell r="D974"/>
          <cell r="P974"/>
          <cell r="Q974"/>
        </row>
        <row r="975">
          <cell r="D975"/>
          <cell r="P975"/>
          <cell r="Q975"/>
        </row>
        <row r="976">
          <cell r="D976"/>
          <cell r="P976"/>
          <cell r="Q976"/>
        </row>
        <row r="977">
          <cell r="D977"/>
          <cell r="P977"/>
          <cell r="Q977"/>
        </row>
        <row r="978">
          <cell r="D978"/>
          <cell r="P978"/>
          <cell r="Q978"/>
        </row>
        <row r="979">
          <cell r="D979"/>
          <cell r="P979"/>
          <cell r="Q979"/>
        </row>
        <row r="980">
          <cell r="D980"/>
          <cell r="P980"/>
          <cell r="Q980"/>
        </row>
        <row r="981">
          <cell r="D981"/>
          <cell r="P981"/>
          <cell r="Q981"/>
        </row>
        <row r="982">
          <cell r="D982"/>
          <cell r="P982"/>
          <cell r="Q982"/>
        </row>
        <row r="983">
          <cell r="D983"/>
          <cell r="P983"/>
          <cell r="Q983"/>
        </row>
        <row r="984">
          <cell r="D984"/>
          <cell r="P984"/>
          <cell r="Q984"/>
        </row>
        <row r="985">
          <cell r="D985"/>
          <cell r="P985"/>
          <cell r="Q985"/>
        </row>
        <row r="986">
          <cell r="D986"/>
          <cell r="P986"/>
          <cell r="Q986"/>
        </row>
        <row r="987">
          <cell r="D987"/>
          <cell r="P987"/>
          <cell r="Q987"/>
        </row>
        <row r="988">
          <cell r="D988"/>
          <cell r="P988"/>
          <cell r="Q988"/>
        </row>
        <row r="989">
          <cell r="D989"/>
          <cell r="P989"/>
          <cell r="Q989"/>
        </row>
        <row r="990">
          <cell r="D990"/>
          <cell r="P990"/>
          <cell r="Q990"/>
        </row>
        <row r="991">
          <cell r="D991"/>
          <cell r="P991"/>
          <cell r="Q991"/>
        </row>
        <row r="992">
          <cell r="D992"/>
          <cell r="P992"/>
          <cell r="Q992"/>
        </row>
        <row r="993">
          <cell r="D993"/>
          <cell r="P993"/>
          <cell r="Q993"/>
        </row>
        <row r="994">
          <cell r="D994"/>
          <cell r="P994"/>
          <cell r="Q994"/>
        </row>
        <row r="995">
          <cell r="D995"/>
          <cell r="P995"/>
          <cell r="Q995"/>
        </row>
        <row r="996">
          <cell r="D996"/>
          <cell r="P996"/>
          <cell r="Q996"/>
        </row>
        <row r="997">
          <cell r="D997"/>
          <cell r="P997"/>
          <cell r="Q997"/>
        </row>
        <row r="998">
          <cell r="D998"/>
          <cell r="P998"/>
          <cell r="Q998"/>
        </row>
        <row r="999">
          <cell r="D999"/>
          <cell r="P999"/>
          <cell r="Q999"/>
        </row>
        <row r="1000">
          <cell r="D1000"/>
          <cell r="P1000"/>
          <cell r="Q1000"/>
        </row>
        <row r="1001">
          <cell r="D1001"/>
          <cell r="P1001"/>
          <cell r="Q1001"/>
        </row>
        <row r="1002">
          <cell r="D1002"/>
          <cell r="P1002"/>
          <cell r="Q1002"/>
        </row>
        <row r="1003">
          <cell r="D1003"/>
          <cell r="P1003"/>
          <cell r="Q1003"/>
        </row>
        <row r="1004">
          <cell r="D1004"/>
          <cell r="P1004"/>
          <cell r="Q1004"/>
        </row>
        <row r="1005">
          <cell r="D1005"/>
          <cell r="P1005"/>
          <cell r="Q1005"/>
        </row>
        <row r="1006">
          <cell r="D1006"/>
          <cell r="P1006"/>
          <cell r="Q1006"/>
        </row>
        <row r="1007">
          <cell r="D1007"/>
          <cell r="P1007"/>
          <cell r="Q1007"/>
        </row>
        <row r="1008">
          <cell r="D1008"/>
          <cell r="P1008"/>
          <cell r="Q1008"/>
        </row>
        <row r="1009">
          <cell r="D1009"/>
          <cell r="P1009"/>
          <cell r="Q1009"/>
        </row>
        <row r="1010">
          <cell r="D1010"/>
          <cell r="P1010"/>
          <cell r="Q1010"/>
        </row>
        <row r="1011">
          <cell r="D1011"/>
          <cell r="P1011"/>
          <cell r="Q1011"/>
        </row>
        <row r="1012">
          <cell r="D1012"/>
          <cell r="P1012"/>
          <cell r="Q1012"/>
        </row>
        <row r="1013">
          <cell r="D1013"/>
          <cell r="P1013"/>
          <cell r="Q1013"/>
        </row>
        <row r="1014">
          <cell r="D1014"/>
          <cell r="P1014"/>
          <cell r="Q1014"/>
        </row>
        <row r="1015">
          <cell r="D1015"/>
          <cell r="P1015"/>
          <cell r="Q1015"/>
        </row>
        <row r="1016">
          <cell r="D1016"/>
          <cell r="P1016"/>
          <cell r="Q1016"/>
        </row>
        <row r="1017">
          <cell r="D1017"/>
          <cell r="P1017"/>
          <cell r="Q1017"/>
        </row>
        <row r="1018">
          <cell r="D1018"/>
          <cell r="P1018"/>
          <cell r="Q1018"/>
        </row>
        <row r="1019">
          <cell r="D1019"/>
          <cell r="P1019"/>
          <cell r="Q1019"/>
        </row>
        <row r="1020">
          <cell r="D1020"/>
          <cell r="P1020"/>
          <cell r="Q1020"/>
        </row>
        <row r="1021">
          <cell r="D1021"/>
          <cell r="P1021"/>
          <cell r="Q1021"/>
        </row>
        <row r="1022">
          <cell r="D1022"/>
          <cell r="P1022"/>
          <cell r="Q1022"/>
        </row>
        <row r="1023">
          <cell r="D1023"/>
          <cell r="P1023"/>
          <cell r="Q1023"/>
        </row>
        <row r="1024">
          <cell r="D1024"/>
          <cell r="P1024"/>
          <cell r="Q1024"/>
        </row>
        <row r="1025">
          <cell r="D1025"/>
          <cell r="P1025"/>
          <cell r="Q1025"/>
        </row>
        <row r="1026">
          <cell r="D1026"/>
          <cell r="P1026"/>
          <cell r="Q1026"/>
        </row>
        <row r="1027">
          <cell r="D1027"/>
          <cell r="P1027"/>
          <cell r="Q1027"/>
        </row>
        <row r="1028">
          <cell r="D1028"/>
          <cell r="P1028"/>
          <cell r="Q1028"/>
        </row>
        <row r="1029">
          <cell r="D1029"/>
          <cell r="P1029"/>
          <cell r="Q1029"/>
        </row>
        <row r="1030">
          <cell r="D1030"/>
          <cell r="P1030"/>
          <cell r="Q1030"/>
        </row>
        <row r="1031">
          <cell r="D1031"/>
          <cell r="P1031"/>
          <cell r="Q1031"/>
        </row>
        <row r="1032">
          <cell r="D1032"/>
          <cell r="P1032"/>
          <cell r="Q1032"/>
        </row>
        <row r="1033">
          <cell r="D1033"/>
          <cell r="P1033"/>
          <cell r="Q1033"/>
        </row>
        <row r="1034">
          <cell r="D1034"/>
          <cell r="P1034"/>
          <cell r="Q1034"/>
        </row>
        <row r="1035">
          <cell r="D1035"/>
          <cell r="P1035"/>
          <cell r="Q1035"/>
        </row>
        <row r="1036">
          <cell r="D1036"/>
          <cell r="P1036"/>
          <cell r="Q1036"/>
        </row>
        <row r="1037">
          <cell r="D1037"/>
          <cell r="P1037"/>
          <cell r="Q1037"/>
        </row>
        <row r="1038">
          <cell r="D1038"/>
          <cell r="P1038"/>
          <cell r="Q1038"/>
        </row>
        <row r="1039">
          <cell r="D1039"/>
          <cell r="P1039"/>
          <cell r="Q1039"/>
        </row>
        <row r="1040">
          <cell r="D1040"/>
          <cell r="P1040"/>
          <cell r="Q1040"/>
        </row>
        <row r="1041">
          <cell r="D1041"/>
          <cell r="P1041"/>
          <cell r="Q1041"/>
        </row>
        <row r="1042">
          <cell r="D1042"/>
          <cell r="P1042"/>
          <cell r="Q1042"/>
        </row>
        <row r="1043">
          <cell r="D1043"/>
          <cell r="P1043"/>
          <cell r="Q1043"/>
        </row>
        <row r="1044">
          <cell r="D1044"/>
          <cell r="P1044"/>
          <cell r="Q1044"/>
        </row>
        <row r="1045">
          <cell r="D1045"/>
          <cell r="P1045"/>
          <cell r="Q1045"/>
        </row>
        <row r="1046">
          <cell r="D1046"/>
          <cell r="P1046"/>
          <cell r="Q1046"/>
        </row>
        <row r="1047">
          <cell r="D1047"/>
          <cell r="P1047"/>
          <cell r="Q1047"/>
        </row>
        <row r="1048">
          <cell r="D1048"/>
          <cell r="P1048"/>
          <cell r="Q1048"/>
        </row>
        <row r="1049">
          <cell r="D1049"/>
          <cell r="P1049"/>
          <cell r="Q1049"/>
        </row>
        <row r="1050">
          <cell r="D1050"/>
          <cell r="P1050"/>
          <cell r="Q1050"/>
        </row>
        <row r="1051">
          <cell r="D1051"/>
          <cell r="P1051"/>
          <cell r="Q1051"/>
        </row>
        <row r="1052">
          <cell r="D1052"/>
          <cell r="P1052"/>
          <cell r="Q1052"/>
        </row>
        <row r="1053">
          <cell r="D1053"/>
          <cell r="P1053"/>
          <cell r="Q1053"/>
        </row>
        <row r="1054">
          <cell r="D1054"/>
          <cell r="P1054"/>
          <cell r="Q1054"/>
        </row>
        <row r="1055">
          <cell r="D1055"/>
          <cell r="P1055"/>
          <cell r="Q1055"/>
        </row>
        <row r="1056">
          <cell r="D1056"/>
          <cell r="P1056"/>
          <cell r="Q1056"/>
        </row>
        <row r="1057">
          <cell r="D1057"/>
          <cell r="P1057"/>
          <cell r="Q1057"/>
        </row>
        <row r="1058">
          <cell r="D1058"/>
          <cell r="P1058"/>
          <cell r="Q1058"/>
        </row>
        <row r="1059">
          <cell r="D1059"/>
          <cell r="P1059"/>
          <cell r="Q1059"/>
        </row>
        <row r="1060">
          <cell r="D1060"/>
          <cell r="P1060"/>
          <cell r="Q1060"/>
        </row>
        <row r="1061">
          <cell r="D1061"/>
          <cell r="P1061"/>
          <cell r="Q1061"/>
        </row>
        <row r="1062">
          <cell r="D1062"/>
          <cell r="P1062"/>
          <cell r="Q1062"/>
        </row>
        <row r="1063">
          <cell r="D1063"/>
          <cell r="P1063"/>
          <cell r="Q1063"/>
        </row>
        <row r="1064">
          <cell r="D1064"/>
          <cell r="P1064"/>
          <cell r="Q1064"/>
        </row>
        <row r="1065">
          <cell r="D1065"/>
          <cell r="P1065"/>
          <cell r="Q1065"/>
        </row>
        <row r="1066">
          <cell r="D1066"/>
          <cell r="P1066"/>
          <cell r="Q1066"/>
        </row>
        <row r="1067">
          <cell r="D1067"/>
          <cell r="P1067"/>
          <cell r="Q1067"/>
        </row>
        <row r="1068">
          <cell r="D1068"/>
          <cell r="P1068"/>
          <cell r="Q1068"/>
        </row>
        <row r="1069">
          <cell r="D1069"/>
          <cell r="P1069"/>
          <cell r="Q1069"/>
        </row>
        <row r="1070">
          <cell r="D1070"/>
          <cell r="P1070"/>
          <cell r="Q1070"/>
        </row>
        <row r="1071">
          <cell r="D1071"/>
          <cell r="P1071"/>
          <cell r="Q1071"/>
        </row>
        <row r="1072">
          <cell r="D1072"/>
          <cell r="P1072"/>
          <cell r="Q1072"/>
        </row>
        <row r="1073">
          <cell r="D1073"/>
          <cell r="P1073"/>
          <cell r="Q1073"/>
        </row>
        <row r="1074">
          <cell r="D1074"/>
          <cell r="P1074"/>
          <cell r="Q1074"/>
        </row>
        <row r="1075">
          <cell r="D1075"/>
          <cell r="P1075"/>
          <cell r="Q1075"/>
        </row>
        <row r="1076">
          <cell r="D1076"/>
          <cell r="P1076"/>
          <cell r="Q1076"/>
        </row>
        <row r="1077">
          <cell r="D1077"/>
          <cell r="P1077"/>
          <cell r="Q1077"/>
        </row>
        <row r="1078">
          <cell r="D1078"/>
          <cell r="P1078"/>
          <cell r="Q1078"/>
        </row>
        <row r="1079">
          <cell r="D1079"/>
          <cell r="P1079"/>
          <cell r="Q1079"/>
        </row>
        <row r="1080">
          <cell r="D1080"/>
          <cell r="P1080"/>
          <cell r="Q1080"/>
        </row>
        <row r="1081">
          <cell r="D1081"/>
          <cell r="P1081"/>
          <cell r="Q1081"/>
        </row>
        <row r="1082">
          <cell r="D1082"/>
          <cell r="P1082"/>
          <cell r="Q1082"/>
        </row>
        <row r="1083">
          <cell r="D1083"/>
          <cell r="P1083"/>
          <cell r="Q1083"/>
        </row>
        <row r="1084">
          <cell r="D1084"/>
          <cell r="P1084"/>
          <cell r="Q1084"/>
        </row>
        <row r="1085">
          <cell r="D1085"/>
          <cell r="P1085"/>
          <cell r="Q1085"/>
        </row>
        <row r="1086">
          <cell r="D1086"/>
          <cell r="P1086"/>
          <cell r="Q1086"/>
        </row>
        <row r="1087">
          <cell r="D1087"/>
          <cell r="P1087"/>
          <cell r="Q1087"/>
        </row>
        <row r="1088">
          <cell r="D1088"/>
          <cell r="P1088"/>
          <cell r="Q1088"/>
        </row>
        <row r="1089">
          <cell r="D1089"/>
          <cell r="P1089"/>
          <cell r="Q1089"/>
        </row>
        <row r="1090">
          <cell r="D1090"/>
          <cell r="P1090"/>
          <cell r="Q1090"/>
        </row>
        <row r="1091">
          <cell r="D1091"/>
          <cell r="P1091"/>
          <cell r="Q1091"/>
        </row>
        <row r="1092">
          <cell r="D1092"/>
          <cell r="P1092"/>
          <cell r="Q1092"/>
        </row>
        <row r="1093">
          <cell r="D1093"/>
          <cell r="P1093"/>
          <cell r="Q1093"/>
        </row>
        <row r="1094">
          <cell r="D1094"/>
          <cell r="P1094"/>
          <cell r="Q1094"/>
        </row>
        <row r="1095">
          <cell r="D1095"/>
          <cell r="P1095"/>
          <cell r="Q1095"/>
        </row>
        <row r="1096">
          <cell r="D1096"/>
          <cell r="P1096"/>
          <cell r="Q1096"/>
        </row>
        <row r="1097">
          <cell r="D1097"/>
          <cell r="P1097"/>
          <cell r="Q1097"/>
        </row>
        <row r="1098">
          <cell r="D1098"/>
          <cell r="P1098"/>
          <cell r="Q1098"/>
        </row>
        <row r="1099">
          <cell r="D1099"/>
          <cell r="P1099"/>
          <cell r="Q1099"/>
        </row>
        <row r="1100">
          <cell r="D1100"/>
          <cell r="P1100"/>
          <cell r="Q1100"/>
        </row>
        <row r="1101">
          <cell r="D1101"/>
          <cell r="P1101"/>
          <cell r="Q1101"/>
        </row>
        <row r="1102">
          <cell r="D1102"/>
          <cell r="P1102"/>
          <cell r="Q1102"/>
        </row>
        <row r="1103">
          <cell r="D1103"/>
          <cell r="P1103"/>
          <cell r="Q1103"/>
        </row>
        <row r="1104">
          <cell r="D1104"/>
          <cell r="P1104"/>
          <cell r="Q1104"/>
        </row>
        <row r="1105">
          <cell r="D1105"/>
          <cell r="P1105"/>
          <cell r="Q1105"/>
        </row>
        <row r="1106">
          <cell r="D1106"/>
          <cell r="P1106"/>
          <cell r="Q1106"/>
        </row>
        <row r="1107">
          <cell r="D1107"/>
          <cell r="P1107"/>
          <cell r="Q1107"/>
        </row>
        <row r="1108">
          <cell r="D1108"/>
          <cell r="P1108"/>
          <cell r="Q1108"/>
        </row>
        <row r="1109">
          <cell r="D1109"/>
          <cell r="P1109"/>
          <cell r="Q1109"/>
        </row>
        <row r="1110">
          <cell r="D1110"/>
          <cell r="P1110"/>
          <cell r="Q1110"/>
        </row>
        <row r="1111">
          <cell r="D1111"/>
          <cell r="P1111"/>
          <cell r="Q1111"/>
        </row>
        <row r="1112">
          <cell r="D1112"/>
          <cell r="P1112"/>
          <cell r="Q1112"/>
        </row>
        <row r="1113">
          <cell r="D1113"/>
          <cell r="P1113"/>
          <cell r="Q1113"/>
        </row>
        <row r="1114">
          <cell r="D1114"/>
          <cell r="P1114"/>
          <cell r="Q1114"/>
        </row>
        <row r="1115">
          <cell r="D1115"/>
          <cell r="P1115"/>
          <cell r="Q1115"/>
        </row>
        <row r="1116">
          <cell r="D1116"/>
          <cell r="P1116"/>
          <cell r="Q1116"/>
        </row>
        <row r="1117">
          <cell r="D1117"/>
          <cell r="P1117"/>
          <cell r="Q1117"/>
        </row>
        <row r="1118">
          <cell r="D1118"/>
          <cell r="P1118"/>
          <cell r="Q1118"/>
        </row>
        <row r="1119">
          <cell r="D1119"/>
          <cell r="P1119"/>
          <cell r="Q1119"/>
        </row>
        <row r="1120">
          <cell r="D1120"/>
          <cell r="P1120"/>
          <cell r="Q1120"/>
        </row>
        <row r="1121">
          <cell r="D1121"/>
          <cell r="P1121"/>
          <cell r="Q1121"/>
        </row>
        <row r="1122">
          <cell r="D1122"/>
          <cell r="P1122"/>
          <cell r="Q1122"/>
        </row>
        <row r="1123">
          <cell r="D1123"/>
          <cell r="P1123"/>
          <cell r="Q1123"/>
        </row>
        <row r="1124">
          <cell r="D1124"/>
          <cell r="P1124"/>
          <cell r="Q1124"/>
        </row>
        <row r="1125">
          <cell r="D1125"/>
          <cell r="P1125"/>
          <cell r="Q1125"/>
        </row>
        <row r="1126">
          <cell r="D1126"/>
          <cell r="P1126"/>
          <cell r="Q1126"/>
        </row>
        <row r="1127">
          <cell r="D1127"/>
          <cell r="P1127"/>
          <cell r="Q1127"/>
        </row>
        <row r="1128">
          <cell r="D1128"/>
          <cell r="P1128"/>
          <cell r="Q1128"/>
        </row>
        <row r="1129">
          <cell r="D1129"/>
          <cell r="P1129"/>
          <cell r="Q1129"/>
        </row>
        <row r="1130">
          <cell r="D1130"/>
          <cell r="P1130"/>
          <cell r="Q1130"/>
        </row>
        <row r="1131">
          <cell r="D1131"/>
          <cell r="P1131"/>
          <cell r="Q1131"/>
        </row>
        <row r="1132">
          <cell r="D1132"/>
          <cell r="P1132"/>
          <cell r="Q1132"/>
        </row>
        <row r="1133">
          <cell r="D1133"/>
          <cell r="P1133"/>
          <cell r="Q1133"/>
        </row>
        <row r="1134">
          <cell r="D1134"/>
          <cell r="P1134"/>
          <cell r="Q1134"/>
        </row>
        <row r="1135">
          <cell r="D1135"/>
          <cell r="P1135"/>
          <cell r="Q1135"/>
        </row>
        <row r="1136">
          <cell r="D1136"/>
          <cell r="P1136"/>
          <cell r="Q1136"/>
        </row>
        <row r="1137">
          <cell r="D1137"/>
          <cell r="P1137"/>
          <cell r="Q1137"/>
        </row>
        <row r="1138">
          <cell r="D1138"/>
          <cell r="P1138"/>
          <cell r="Q1138"/>
        </row>
        <row r="1139">
          <cell r="D1139"/>
          <cell r="P1139"/>
          <cell r="Q1139"/>
        </row>
        <row r="1140">
          <cell r="D1140"/>
          <cell r="P1140"/>
          <cell r="Q1140"/>
        </row>
        <row r="1141">
          <cell r="D1141"/>
          <cell r="P1141"/>
          <cell r="Q1141"/>
        </row>
        <row r="1142">
          <cell r="D1142"/>
          <cell r="P1142"/>
          <cell r="Q1142"/>
        </row>
        <row r="1143">
          <cell r="D1143"/>
          <cell r="P1143"/>
          <cell r="Q1143"/>
        </row>
        <row r="1144">
          <cell r="D1144"/>
          <cell r="P1144"/>
          <cell r="Q1144"/>
        </row>
        <row r="1145">
          <cell r="D1145"/>
          <cell r="P1145"/>
          <cell r="Q1145"/>
        </row>
        <row r="1146">
          <cell r="D1146"/>
          <cell r="P1146"/>
          <cell r="Q1146"/>
        </row>
        <row r="1147">
          <cell r="D1147"/>
          <cell r="P1147"/>
          <cell r="Q1147"/>
        </row>
        <row r="1148">
          <cell r="D1148"/>
          <cell r="P1148"/>
          <cell r="Q1148"/>
        </row>
        <row r="1149">
          <cell r="D1149"/>
          <cell r="P1149"/>
          <cell r="Q1149"/>
        </row>
        <row r="1150">
          <cell r="D1150"/>
          <cell r="P1150"/>
          <cell r="Q1150"/>
        </row>
        <row r="1151">
          <cell r="D1151"/>
          <cell r="P1151"/>
          <cell r="Q1151"/>
        </row>
        <row r="1152">
          <cell r="D1152"/>
          <cell r="P1152"/>
          <cell r="Q1152"/>
        </row>
        <row r="1153">
          <cell r="D1153"/>
          <cell r="P1153"/>
          <cell r="Q1153"/>
        </row>
        <row r="1154">
          <cell r="D1154"/>
          <cell r="P1154"/>
          <cell r="Q1154"/>
        </row>
        <row r="1155">
          <cell r="D1155"/>
          <cell r="P1155"/>
          <cell r="Q1155"/>
        </row>
        <row r="1156">
          <cell r="D1156"/>
          <cell r="P1156"/>
          <cell r="Q1156"/>
        </row>
        <row r="1157">
          <cell r="D1157"/>
          <cell r="P1157"/>
          <cell r="Q1157"/>
        </row>
        <row r="1158">
          <cell r="D1158"/>
          <cell r="P1158"/>
          <cell r="Q1158"/>
        </row>
        <row r="1159">
          <cell r="D1159"/>
          <cell r="P1159"/>
          <cell r="Q1159"/>
        </row>
        <row r="1160">
          <cell r="D1160"/>
          <cell r="P1160"/>
          <cell r="Q1160"/>
        </row>
        <row r="1161">
          <cell r="D1161"/>
          <cell r="P1161"/>
          <cell r="Q1161"/>
        </row>
        <row r="1162">
          <cell r="D1162"/>
          <cell r="P1162"/>
          <cell r="Q1162"/>
        </row>
        <row r="1163">
          <cell r="D1163"/>
          <cell r="P1163"/>
          <cell r="Q1163"/>
        </row>
        <row r="1164">
          <cell r="D1164"/>
          <cell r="P1164"/>
          <cell r="Q1164"/>
        </row>
        <row r="1165">
          <cell r="D1165"/>
          <cell r="P1165"/>
          <cell r="Q1165"/>
        </row>
        <row r="1166">
          <cell r="D1166"/>
          <cell r="P1166"/>
          <cell r="Q1166"/>
        </row>
        <row r="1167">
          <cell r="D1167"/>
          <cell r="P1167"/>
          <cell r="Q1167"/>
        </row>
        <row r="1168">
          <cell r="D1168"/>
          <cell r="P1168"/>
          <cell r="Q1168"/>
        </row>
        <row r="1169">
          <cell r="D1169"/>
          <cell r="P1169"/>
          <cell r="Q1169"/>
        </row>
        <row r="1170">
          <cell r="D1170"/>
          <cell r="P1170"/>
          <cell r="Q1170"/>
        </row>
        <row r="1171">
          <cell r="D1171"/>
          <cell r="P1171"/>
          <cell r="Q1171"/>
        </row>
        <row r="1172">
          <cell r="D1172"/>
          <cell r="P1172"/>
          <cell r="Q1172"/>
        </row>
        <row r="1173">
          <cell r="D1173"/>
          <cell r="P1173"/>
          <cell r="Q1173"/>
        </row>
        <row r="1174">
          <cell r="D1174"/>
          <cell r="P1174"/>
          <cell r="Q1174"/>
        </row>
        <row r="1175">
          <cell r="D1175"/>
          <cell r="P1175"/>
          <cell r="Q1175"/>
        </row>
        <row r="1176">
          <cell r="D1176"/>
          <cell r="P1176"/>
          <cell r="Q1176"/>
        </row>
        <row r="1177">
          <cell r="D1177"/>
          <cell r="P1177"/>
          <cell r="Q1177"/>
        </row>
        <row r="1178">
          <cell r="D1178"/>
          <cell r="P1178"/>
          <cell r="Q1178"/>
        </row>
        <row r="1179">
          <cell r="D1179"/>
          <cell r="P1179"/>
          <cell r="Q1179"/>
        </row>
        <row r="1180">
          <cell r="D1180"/>
          <cell r="P1180"/>
          <cell r="Q1180"/>
        </row>
        <row r="1181">
          <cell r="D1181"/>
          <cell r="P1181"/>
          <cell r="Q1181"/>
        </row>
        <row r="1182">
          <cell r="D1182"/>
          <cell r="P1182"/>
          <cell r="Q1182"/>
        </row>
        <row r="1183">
          <cell r="D1183"/>
          <cell r="P1183"/>
          <cell r="Q1183"/>
        </row>
        <row r="1184">
          <cell r="D1184"/>
          <cell r="P1184"/>
          <cell r="Q1184"/>
        </row>
        <row r="1185">
          <cell r="D1185"/>
          <cell r="P1185"/>
          <cell r="Q1185"/>
        </row>
        <row r="1186">
          <cell r="D1186"/>
          <cell r="P1186"/>
          <cell r="Q1186"/>
        </row>
        <row r="1187">
          <cell r="D1187"/>
          <cell r="P1187"/>
          <cell r="Q1187"/>
        </row>
        <row r="1188">
          <cell r="D1188"/>
          <cell r="P1188"/>
          <cell r="Q1188"/>
        </row>
        <row r="1189">
          <cell r="D1189"/>
          <cell r="P1189"/>
          <cell r="Q1189"/>
        </row>
        <row r="1190">
          <cell r="D1190"/>
          <cell r="P1190"/>
          <cell r="Q1190"/>
        </row>
        <row r="1191">
          <cell r="D1191"/>
          <cell r="P1191"/>
          <cell r="Q1191"/>
        </row>
        <row r="1192">
          <cell r="D1192"/>
          <cell r="P1192"/>
          <cell r="Q1192"/>
        </row>
        <row r="1193">
          <cell r="D1193"/>
          <cell r="P1193"/>
          <cell r="Q1193"/>
        </row>
        <row r="1194">
          <cell r="D1194"/>
          <cell r="P1194"/>
          <cell r="Q1194"/>
        </row>
        <row r="1195">
          <cell r="D1195"/>
          <cell r="P1195"/>
          <cell r="Q1195"/>
        </row>
        <row r="1196">
          <cell r="D1196"/>
          <cell r="P1196"/>
          <cell r="Q1196"/>
        </row>
        <row r="1197">
          <cell r="D1197"/>
          <cell r="P1197"/>
          <cell r="Q1197"/>
        </row>
        <row r="1198">
          <cell r="D1198"/>
          <cell r="P1198"/>
          <cell r="Q1198"/>
        </row>
        <row r="1199">
          <cell r="D1199"/>
          <cell r="P1199"/>
          <cell r="Q1199"/>
        </row>
        <row r="1200">
          <cell r="D1200"/>
          <cell r="P1200"/>
          <cell r="Q1200"/>
        </row>
        <row r="1201">
          <cell r="D1201"/>
          <cell r="P1201"/>
          <cell r="Q1201"/>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Regionen"/>
      <sheetName val="Steuerüberleitung"/>
      <sheetName val="related_party_transactions"/>
      <sheetName val="Sonstiges"/>
      <sheetName val="Detail"/>
      <sheetName val="At fair value through p&amp;l"/>
      <sheetName val="Hedging"/>
      <sheetName val="Pensionsgeschäfte"/>
      <sheetName val="Wertpapierleihe"/>
      <sheetName val="Finanzielle Vermögenswerte"/>
      <sheetName val="FinRep"/>
      <sheetName val="Patronatserklärung"/>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Leer 1"/>
      <sheetName val="Leer 2"/>
      <sheetName val="Leer 3"/>
      <sheetName val="Leer 4"/>
      <sheetName val="Leer 5"/>
      <sheetName val="Leer 6"/>
      <sheetName val="Leer 7"/>
      <sheetName val="Leer 8"/>
      <sheetName val="Leer 9"/>
      <sheetName val="Leer 10"/>
      <sheetName val="Leer 11"/>
    </sheetNames>
    <sheetDataSet>
      <sheetData sheetId="0">
        <row r="13">
          <cell r="B13">
            <v>39813</v>
          </cell>
        </row>
      </sheetData>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 val="Constantes"/>
      <sheetName val="Result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 val="Sector"/>
      <sheetName val="Tabelle4"/>
      <sheetName val="ISO-Code countires"/>
      <sheetName val="Exposure Type"/>
      <sheetName val="Asset_Liability"/>
      <sheetName val="ISO-Code Currency"/>
      <sheetName val="COREP_Implementation"/>
      <sheetName val="CR_TB_SETT"/>
      <sheetName val="Table_39_"/>
      <sheetName val="COREP_Implementation1"/>
      <sheetName val="CR_TB_SETT1"/>
      <sheetName val="Table_39_1"/>
      <sheetName val="static data"/>
      <sheetName val="D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 vorschau"/>
      <sheetName val="bilanz"/>
      <sheetName val="g&amp;v"/>
      <sheetName val="cf"/>
      <sheetName val="bil_ias"/>
      <sheetName val="notes"/>
      <sheetName val="kapital"/>
      <sheetName val="derivate"/>
      <sheetName val="derivate2"/>
      <sheetName val="Gesellschaft"/>
      <sheetName val="IAS_Position"/>
      <sheetName val="CRQ200"/>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33"/>
      <sheetName val="CRQ692"/>
      <sheetName val="(bilZiab)"/>
      <sheetName val="(bil)"/>
      <sheetName val="bil_hgb"/>
      <sheetName val="Vgl98"/>
      <sheetName val="Vgl99"/>
      <sheetName val="Modul2"/>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row r="2">
          <cell r="A2">
            <v>11</v>
          </cell>
        </row>
        <row r="3">
          <cell r="A3" t="str">
            <v>A0110</v>
          </cell>
        </row>
        <row r="4">
          <cell r="A4" t="str">
            <v>A0120</v>
          </cell>
          <cell r="C4" t="str">
            <v>Schuldtitel öff. Stellen und Wechsel</v>
          </cell>
          <cell r="D4">
            <v>112974902.08000001</v>
          </cell>
          <cell r="F4" t="str">
            <v>Verbindl. gegenüber Kunden</v>
          </cell>
        </row>
        <row r="5">
          <cell r="A5">
            <v>12</v>
          </cell>
          <cell r="B5" t="str">
            <v>Forderungen an Kreditinstitute</v>
          </cell>
          <cell r="D5">
            <v>735643931.68000019</v>
          </cell>
        </row>
        <row r="6">
          <cell r="A6" t="str">
            <v>A0200</v>
          </cell>
          <cell r="C6" t="str">
            <v>Forderungen Kreditinstitute</v>
          </cell>
          <cell r="D6">
            <v>735643931.68000019</v>
          </cell>
          <cell r="F6" t="str">
            <v>Verbriefte Verbindlichkeiten</v>
          </cell>
        </row>
        <row r="7">
          <cell r="A7" t="str">
            <v>A0402</v>
          </cell>
          <cell r="C7" t="str">
            <v>Risikovorsorge für Forderungen an KI</v>
          </cell>
          <cell r="D7">
            <v>0</v>
          </cell>
        </row>
        <row r="8">
          <cell r="A8">
            <v>14</v>
          </cell>
          <cell r="B8" t="str">
            <v>Forderungen an Kunden</v>
          </cell>
          <cell r="D8">
            <v>2586270048.9500065</v>
          </cell>
        </row>
        <row r="9">
          <cell r="A9" t="str">
            <v>A0310</v>
          </cell>
          <cell r="C9" t="str">
            <v>unverbriefte Forderungen</v>
          </cell>
          <cell r="D9">
            <v>2333279544.7600069</v>
          </cell>
        </row>
        <row r="10">
          <cell r="A10" t="str">
            <v>A0320</v>
          </cell>
          <cell r="C10" t="str">
            <v>verbriefte Forderungen</v>
          </cell>
          <cell r="D10">
            <v>303850797.8599999</v>
          </cell>
          <cell r="F10" t="str">
            <v>Rückstellungen</v>
          </cell>
        </row>
        <row r="11">
          <cell r="A11" t="str">
            <v>A0330</v>
          </cell>
          <cell r="C11" t="str">
            <v>Leasingbarwerte</v>
          </cell>
          <cell r="D11">
            <v>0</v>
          </cell>
        </row>
        <row r="12">
          <cell r="A12" t="str">
            <v>A0403</v>
          </cell>
          <cell r="C12" t="str">
            <v>Risikovorsorge für Forderungen an Kunden</v>
          </cell>
          <cell r="D12">
            <v>-50860293.670000002</v>
          </cell>
        </row>
        <row r="13">
          <cell r="A13">
            <v>13</v>
          </cell>
          <cell r="B13" t="str">
            <v>Schuldtitel u.a. festverz. Wertpapiere</v>
          </cell>
          <cell r="D13">
            <v>1562725227.1200006</v>
          </cell>
        </row>
        <row r="14">
          <cell r="A14" t="str">
            <v>A0511</v>
          </cell>
          <cell r="C14" t="str">
            <v>Geldmarktpapiere HB</v>
          </cell>
          <cell r="D14">
            <v>0</v>
          </cell>
        </row>
        <row r="15">
          <cell r="A15" t="str">
            <v>A0631</v>
          </cell>
          <cell r="C15" t="str">
            <v>Geldmarktpapiere BB</v>
          </cell>
          <cell r="D15">
            <v>0</v>
          </cell>
        </row>
        <row r="16">
          <cell r="A16" t="str">
            <v>A0512</v>
          </cell>
          <cell r="C16" t="str">
            <v>Anleihen und Schuldverschreibungen HB</v>
          </cell>
          <cell r="D16">
            <v>89482412.669999972</v>
          </cell>
          <cell r="F16" t="str">
            <v>Sonstige Verbindlichkeiten</v>
          </cell>
        </row>
        <row r="17">
          <cell r="A17" t="str">
            <v>A0632</v>
          </cell>
          <cell r="C17" t="str">
            <v>Anleihen und Schuldverschreibungen BB</v>
          </cell>
          <cell r="D17">
            <v>1473242814.4500005</v>
          </cell>
        </row>
        <row r="18">
          <cell r="B18" t="str">
            <v>Aktien und sonst. Wertpapiere</v>
          </cell>
          <cell r="D18">
            <v>88847527.470000014</v>
          </cell>
        </row>
        <row r="19">
          <cell r="A19" t="str">
            <v>A0521</v>
          </cell>
          <cell r="C19" t="str">
            <v>Aktien HB</v>
          </cell>
          <cell r="D19">
            <v>6141201.3799999999</v>
          </cell>
        </row>
        <row r="20">
          <cell r="A20" t="str">
            <v>A0641</v>
          </cell>
          <cell r="C20" t="str">
            <v>Aktien BB</v>
          </cell>
          <cell r="D20">
            <v>15439627.289999999</v>
          </cell>
        </row>
        <row r="21">
          <cell r="A21" t="str">
            <v>A0522</v>
          </cell>
          <cell r="C21" t="str">
            <v>Investmentzertifikate HB</v>
          </cell>
          <cell r="D21">
            <v>163966.63</v>
          </cell>
          <cell r="F21" t="str">
            <v>Nachrangige Verbindlichkeiten</v>
          </cell>
        </row>
        <row r="22">
          <cell r="A22" t="str">
            <v>A0642</v>
          </cell>
          <cell r="C22" t="str">
            <v>Investmentzertifikate BB</v>
          </cell>
          <cell r="D22">
            <v>52493695.030000009</v>
          </cell>
        </row>
        <row r="23">
          <cell r="A23" t="str">
            <v>A0523</v>
          </cell>
          <cell r="C23" t="str">
            <v>Sonstige Substanzwerte HB</v>
          </cell>
          <cell r="D23">
            <v>0</v>
          </cell>
        </row>
        <row r="24">
          <cell r="A24" t="str">
            <v>A0643</v>
          </cell>
          <cell r="C24" t="str">
            <v>Sonstige Substanzwerte BB</v>
          </cell>
          <cell r="D24">
            <v>12653939.24</v>
          </cell>
          <cell r="F24" t="str">
            <v>Ergänzungskapital</v>
          </cell>
        </row>
        <row r="25">
          <cell r="A25" t="str">
            <v>A0650</v>
          </cell>
          <cell r="C25" t="str">
            <v>Nicht kons. Beteiligungen und sonstiger Anteilsbesitz BB</v>
          </cell>
          <cell r="D25">
            <v>1955097.9</v>
          </cell>
        </row>
        <row r="26">
          <cell r="A26">
            <v>15</v>
          </cell>
          <cell r="B26" t="str">
            <v>Beteiligungen / Anteile an verb. Unt.</v>
          </cell>
          <cell r="D26">
            <v>182399144.28000009</v>
          </cell>
          <cell r="F26" t="str">
            <v>Anteile in Fremdbesitz</v>
          </cell>
        </row>
        <row r="27">
          <cell r="A27" t="str">
            <v>A0610</v>
          </cell>
          <cell r="C27" t="str">
            <v>Anteile an verbundenen Unternehmen</v>
          </cell>
          <cell r="D27">
            <v>182380976.07000008</v>
          </cell>
        </row>
        <row r="28">
          <cell r="A28" t="str">
            <v>A0620</v>
          </cell>
          <cell r="C28" t="str">
            <v>Anteile an at equity bewerteten Unternehmen</v>
          </cell>
          <cell r="D28">
            <v>18168.21</v>
          </cell>
          <cell r="F28" t="str">
            <v>Grundkapital, Rücklagen</v>
          </cell>
        </row>
        <row r="29">
          <cell r="A29">
            <v>16</v>
          </cell>
          <cell r="B29" t="str">
            <v>Grundstücke und Gebäude</v>
          </cell>
          <cell r="D29">
            <v>11806255</v>
          </cell>
        </row>
        <row r="30">
          <cell r="A30" t="str">
            <v>A0711</v>
          </cell>
          <cell r="C30" t="str">
            <v>Grundstücke und Gebäude im Konzern genutzt</v>
          </cell>
          <cell r="D30">
            <v>10363744</v>
          </cell>
        </row>
        <row r="31">
          <cell r="A31" t="str">
            <v>A0712</v>
          </cell>
          <cell r="C31" t="str">
            <v>Grundstücke und Gebäude fremdgenutzt</v>
          </cell>
          <cell r="D31">
            <v>1442511</v>
          </cell>
        </row>
        <row r="32">
          <cell r="A32">
            <v>17</v>
          </cell>
          <cell r="B32" t="str">
            <v>Geschäftsausstattung</v>
          </cell>
          <cell r="D32">
            <v>2522686.71</v>
          </cell>
        </row>
        <row r="33">
          <cell r="A33" t="str">
            <v>A0720</v>
          </cell>
          <cell r="C33" t="str">
            <v>Betriebs-und Geschäftsaustattung</v>
          </cell>
          <cell r="D33">
            <v>2522686.71</v>
          </cell>
          <cell r="F33" t="str">
            <v>Gewinn</v>
          </cell>
        </row>
        <row r="34">
          <cell r="A34" t="str">
            <v>A0730</v>
          </cell>
          <cell r="C34" t="str">
            <v>Leasinganlagen</v>
          </cell>
          <cell r="D34">
            <v>0</v>
          </cell>
        </row>
        <row r="35">
          <cell r="A35">
            <v>18</v>
          </cell>
          <cell r="B35" t="str">
            <v>sonstige Aktiva</v>
          </cell>
          <cell r="D35">
            <v>10021023.379999999</v>
          </cell>
        </row>
        <row r="36">
          <cell r="A36" t="str">
            <v>A0810</v>
          </cell>
          <cell r="C36" t="str">
            <v>Immaterielle Anlagewerte</v>
          </cell>
          <cell r="D36">
            <v>0</v>
          </cell>
        </row>
        <row r="37">
          <cell r="A37" t="str">
            <v>A0820</v>
          </cell>
          <cell r="C37" t="str">
            <v>Sonstige Vermögensgegenstände</v>
          </cell>
          <cell r="D37">
            <v>5925960.7199999997</v>
          </cell>
          <cell r="F37" t="str">
            <v>Bilanzsumme</v>
          </cell>
        </row>
        <row r="38">
          <cell r="A38" t="str">
            <v>A0530</v>
          </cell>
          <cell r="C38" t="str">
            <v>Positive Marktwerte aus derivativen Finanzinstrumenten</v>
          </cell>
          <cell r="D38">
            <v>4095062.66</v>
          </cell>
        </row>
        <row r="39">
          <cell r="A39" t="str">
            <v>A0540</v>
          </cell>
          <cell r="C39" t="str">
            <v>Sonstige Handelsbestände</v>
          </cell>
          <cell r="D39">
            <v>0</v>
          </cell>
        </row>
        <row r="40">
          <cell r="A40">
            <v>19</v>
          </cell>
          <cell r="B40" t="str">
            <v>aktive Rechnungsabgrenzung</v>
          </cell>
          <cell r="D40">
            <v>4547997.8499999996</v>
          </cell>
          <cell r="F40" t="str">
            <v>ktr Bilanzsumme</v>
          </cell>
        </row>
        <row r="41">
          <cell r="A41" t="str">
            <v>A0830</v>
          </cell>
          <cell r="C41" t="str">
            <v>Rechnungsabgrenzungsposten</v>
          </cell>
          <cell r="D41">
            <v>4547997.8499999996</v>
          </cell>
        </row>
        <row r="42">
          <cell r="B42" t="str">
            <v>Bilanzsumme</v>
          </cell>
          <cell r="D42">
            <v>5302821144.9600077</v>
          </cell>
        </row>
        <row r="45">
          <cell r="E45" t="str">
            <v>Kauf</v>
          </cell>
        </row>
        <row r="46">
          <cell r="B46" t="str">
            <v>Zinsswaps</v>
          </cell>
          <cell r="D46" t="e">
            <v>#N/A</v>
          </cell>
        </row>
        <row r="47">
          <cell r="A47">
            <v>98888011000</v>
          </cell>
          <cell r="C47" t="str">
            <v xml:space="preserve">Trd-Zinsswaps-Kauf                 </v>
          </cell>
          <cell r="E47" t="e">
            <v>#N/A</v>
          </cell>
        </row>
        <row r="48">
          <cell r="A48">
            <v>98888021000</v>
          </cell>
          <cell r="C48" t="str">
            <v xml:space="preserve">Hedge-Zinsswaps-Kauf               </v>
          </cell>
          <cell r="E48" t="e">
            <v>#N/A</v>
          </cell>
        </row>
        <row r="49">
          <cell r="B49" t="str">
            <v>Zins-/Währungsswaps</v>
          </cell>
          <cell r="D49" t="e">
            <v>#N/A</v>
          </cell>
        </row>
        <row r="50">
          <cell r="A50">
            <v>98888031000</v>
          </cell>
          <cell r="C50" t="str">
            <v xml:space="preserve">Trd-Zins-Whg-Swaps-Kauf            </v>
          </cell>
          <cell r="E50" t="e">
            <v>#N/A</v>
          </cell>
        </row>
        <row r="51">
          <cell r="A51">
            <v>98888041000</v>
          </cell>
          <cell r="C51" t="str">
            <v xml:space="preserve">Hedge-Zins-Whg-Swaps-Kauf          </v>
          </cell>
          <cell r="E51" t="e">
            <v>#N/A</v>
          </cell>
        </row>
        <row r="52">
          <cell r="B52" t="str">
            <v>Währungsswaps</v>
          </cell>
          <cell r="D52" t="e">
            <v>#N/A</v>
          </cell>
        </row>
        <row r="53">
          <cell r="A53">
            <v>98888051000</v>
          </cell>
          <cell r="C53" t="str">
            <v xml:space="preserve">Trd-Whg-Swaps-Kauf                 </v>
          </cell>
          <cell r="E53" t="e">
            <v>#N/A</v>
          </cell>
        </row>
        <row r="54">
          <cell r="A54">
            <v>98888061000</v>
          </cell>
          <cell r="C54" t="str">
            <v xml:space="preserve">Hedge-Whg-Swaps-Kauf               </v>
          </cell>
          <cell r="E54" t="e">
            <v>#N/A</v>
          </cell>
        </row>
        <row r="55">
          <cell r="B55" t="str">
            <v>Devisengeschäfte</v>
          </cell>
          <cell r="D55" t="e">
            <v>#N/A</v>
          </cell>
        </row>
        <row r="56">
          <cell r="A56">
            <v>98888071000</v>
          </cell>
          <cell r="C56" t="str">
            <v xml:space="preserve">Trd-FX-Kassa-Kauf                  </v>
          </cell>
          <cell r="E56" t="e">
            <v>#N/A</v>
          </cell>
        </row>
        <row r="57">
          <cell r="A57">
            <v>98888081000</v>
          </cell>
          <cell r="C57" t="str">
            <v xml:space="preserve">Hedge-FX-Kassa-Kauf                </v>
          </cell>
          <cell r="E57" t="e">
            <v>#N/A</v>
          </cell>
        </row>
        <row r="58">
          <cell r="A58">
            <v>98888091000</v>
          </cell>
          <cell r="C58" t="str">
            <v xml:space="preserve">Trd-FX-Termin-Kauf                 </v>
          </cell>
          <cell r="E58" t="e">
            <v>#N/A</v>
          </cell>
        </row>
        <row r="59">
          <cell r="A59">
            <v>98888101000</v>
          </cell>
          <cell r="C59" t="str">
            <v xml:space="preserve">Hedge-FX-Termin-Kauf               </v>
          </cell>
          <cell r="E59" t="e">
            <v>#N/A</v>
          </cell>
        </row>
        <row r="60">
          <cell r="B60" t="str">
            <v>FRAs</v>
          </cell>
          <cell r="D60" t="e">
            <v>#N/A</v>
          </cell>
        </row>
        <row r="61">
          <cell r="A61">
            <v>98888111000</v>
          </cell>
          <cell r="C61" t="str">
            <v xml:space="preserve">Trd-FRA-Kauf                       </v>
          </cell>
          <cell r="E61" t="e">
            <v>#N/A</v>
          </cell>
        </row>
        <row r="62">
          <cell r="A62">
            <v>98888121000</v>
          </cell>
          <cell r="C62" t="str">
            <v xml:space="preserve">Hedge-FRA-Kauf                     </v>
          </cell>
          <cell r="E62" t="e">
            <v>#N/A</v>
          </cell>
        </row>
        <row r="63">
          <cell r="B63" t="str">
            <v>Währungsoptionen</v>
          </cell>
          <cell r="D63" t="e">
            <v>#N/A</v>
          </cell>
        </row>
        <row r="64">
          <cell r="A64">
            <v>98888131000</v>
          </cell>
          <cell r="C64" t="str">
            <v xml:space="preserve">Trd-Whg-Optis-Kauf                 </v>
          </cell>
          <cell r="E64" t="e">
            <v>#N/A</v>
          </cell>
        </row>
        <row r="65">
          <cell r="A65">
            <v>98888141000</v>
          </cell>
          <cell r="C65" t="str">
            <v xml:space="preserve">Hedge-Whg-Optis-Kauf               </v>
          </cell>
          <cell r="E65" t="e">
            <v>#N/A</v>
          </cell>
        </row>
        <row r="66">
          <cell r="B66" t="str">
            <v>Futures</v>
          </cell>
          <cell r="D66" t="e">
            <v>#N/A</v>
          </cell>
        </row>
        <row r="67">
          <cell r="A67">
            <v>98888151000</v>
          </cell>
          <cell r="C67" t="str">
            <v xml:space="preserve">Trd-Futures-long                   </v>
          </cell>
          <cell r="E67" t="e">
            <v>#N/A</v>
          </cell>
        </row>
        <row r="68">
          <cell r="A68">
            <v>98888161000</v>
          </cell>
          <cell r="C68" t="str">
            <v xml:space="preserve">Hedge-Futures-long                 </v>
          </cell>
          <cell r="E68" t="e">
            <v>#N/A</v>
          </cell>
        </row>
        <row r="69">
          <cell r="B69" t="str">
            <v>Zinsoptionen</v>
          </cell>
          <cell r="D69" t="e">
            <v>#N/A</v>
          </cell>
        </row>
        <row r="70">
          <cell r="A70">
            <v>90889461000</v>
          </cell>
          <cell r="C70" t="str">
            <v xml:space="preserve">Cap, Floor, Collar-Geschäfte       </v>
          </cell>
          <cell r="E70" t="e">
            <v>#N/A</v>
          </cell>
        </row>
        <row r="71">
          <cell r="D71" t="e">
            <v>#N/A</v>
          </cell>
        </row>
        <row r="72">
          <cell r="A72">
            <v>99888911000</v>
          </cell>
          <cell r="C72" t="str">
            <v xml:space="preserve">TRD-Investmentswap-Kauf            </v>
          </cell>
          <cell r="E72" t="e">
            <v>#N/A</v>
          </cell>
        </row>
        <row r="73">
          <cell r="A73">
            <v>99888913000</v>
          </cell>
          <cell r="C73" t="str">
            <v xml:space="preserve">HDG-Investmentswap-Kauf            </v>
          </cell>
          <cell r="E73" t="e">
            <v>#N/A</v>
          </cell>
        </row>
        <row r="74">
          <cell r="B74" t="str">
            <v>Eigene Haftungen</v>
          </cell>
          <cell r="D74" t="e">
            <v>#N/A</v>
          </cell>
        </row>
        <row r="75">
          <cell r="A75">
            <v>91889441000</v>
          </cell>
          <cell r="C75" t="str">
            <v xml:space="preserve">eigene Haftungen Inländer          </v>
          </cell>
          <cell r="E75" t="e">
            <v>#N/A</v>
          </cell>
        </row>
        <row r="76">
          <cell r="A76">
            <v>91889442000</v>
          </cell>
          <cell r="C76" t="str">
            <v xml:space="preserve">eigene Haftungen Ausländer         </v>
          </cell>
          <cell r="E76" t="e">
            <v>#N/A</v>
          </cell>
        </row>
        <row r="78">
          <cell r="A78">
            <v>90889451000</v>
          </cell>
          <cell r="C78" t="str">
            <v xml:space="preserve">Promessen                          </v>
          </cell>
          <cell r="E78" t="e">
            <v>#N/A</v>
          </cell>
        </row>
        <row r="79">
          <cell r="A79">
            <v>90889511000</v>
          </cell>
          <cell r="C79" t="str">
            <v xml:space="preserve">WP Treuhanddepots                  </v>
          </cell>
          <cell r="E79" t="e">
            <v>#N/A</v>
          </cell>
        </row>
        <row r="80">
          <cell r="A80">
            <v>90889401000</v>
          </cell>
          <cell r="C80" t="str">
            <v xml:space="preserve">fremde Haftungen                   </v>
          </cell>
          <cell r="E80" t="e">
            <v>#N/A</v>
          </cell>
        </row>
      </sheetData>
      <sheetData sheetId="32"/>
      <sheetData sheetId="33"/>
      <sheetData sheetId="34"/>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apitel_1"/>
      <sheetName val="Kom"/>
      <sheetName val="Ergebnis"/>
      <sheetName val="Erg_Konzern"/>
      <sheetName val="Bilanz"/>
      <sheetName val="Bilanz_Konzern"/>
      <sheetName val="EM"/>
      <sheetName val="EM_Konzern"/>
      <sheetName val="Eckdaten"/>
      <sheetName val="Kapitel_6"/>
      <sheetName val="MFP_KOM"/>
      <sheetName val="MFP"/>
      <sheetName val="Dias"/>
      <sheetName val="ZB"/>
      <sheetName val="BIL_KURZ"/>
      <sheetName val="LI"/>
      <sheetName val="Zinsen_QUAB"/>
      <sheetName val="AG"/>
      <sheetName val="ANLEIHEN"/>
      <sheetName val="CD"/>
      <sheetName val="Look Up"/>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Zus"/>
      <sheetName val="Zus2"/>
      <sheetName val="IAS40"/>
      <sheetName val="unterjährig"/>
      <sheetName val="Konten"/>
      <sheetName val="FFM"/>
      <sheetName val="Köst"/>
      <sheetName val="LatK"/>
      <sheetName val="key"/>
      <sheetName val="EA_ias"/>
      <sheetName val="Bet"/>
      <sheetName val="Bet_IK"/>
      <sheetName val="Bet_EU"/>
      <sheetName val="Eingriff"/>
      <sheetName val="Data"/>
      <sheetName val="VBAG"/>
      <sheetName val="notes"/>
      <sheetName val="Konzern"/>
      <sheetName val="KA"/>
      <sheetName val="SA"/>
      <sheetName val="KONKAPDET"/>
      <sheetName val="bilÖ"/>
      <sheetName val="VBAG_EU"/>
      <sheetName val="notes_EU"/>
      <sheetName val="Konzern_EU"/>
      <sheetName val="KA_EU"/>
      <sheetName val="SA_EU"/>
      <sheetName val="KONKAPDET_EU"/>
      <sheetName val="bilÖ_EU"/>
      <sheetName val="Comp"/>
      <sheetName val="notes_E1"/>
      <sheetName val="notes_E2"/>
      <sheetName val="notes_E3"/>
      <sheetName val="E-Teilkonzerne"/>
      <sheetName val="EA(0706)ias"/>
      <sheetName val="EA(0706)hgb"/>
      <sheetName val="SA(jj,IK,J)"/>
      <sheetName val="KA(jj,IK,J,N)"/>
      <sheetName val="notesE1"/>
      <sheetName val="notesE2"/>
      <sheetName val="Theorie"/>
      <sheetName val="(gvÖ)"/>
      <sheetName val="(TAXES(jj))"/>
      <sheetName val="(Bilanz)"/>
      <sheetName val="(LatK_alt)"/>
      <sheetName val="Tab1"/>
      <sheetName val="(b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row r="6">
          <cell r="A6" t="str">
            <v>GesNr</v>
          </cell>
          <cell r="B6" t="str">
            <v>Company</v>
          </cell>
          <cell r="C6" t="str">
            <v>Segment</v>
          </cell>
          <cell r="D6" t="str">
            <v>Currency</v>
          </cell>
          <cell r="E6" t="str">
            <v>Country</v>
          </cell>
          <cell r="F6" t="str">
            <v>%</v>
          </cell>
          <cell r="G6" t="str">
            <v>Short term</v>
          </cell>
        </row>
        <row r="7">
          <cell r="A7">
            <v>1</v>
          </cell>
          <cell r="B7" t="str">
            <v>Kapitalkonsolidierung</v>
          </cell>
          <cell r="C7" t="str">
            <v>KONS</v>
          </cell>
          <cell r="D7" t="str">
            <v>EUR</v>
          </cell>
          <cell r="G7" t="str">
            <v>KapKons</v>
          </cell>
        </row>
        <row r="8">
          <cell r="A8">
            <v>2</v>
          </cell>
          <cell r="B8" t="str">
            <v>Equitykonsolidierung</v>
          </cell>
          <cell r="C8" t="str">
            <v>KONS</v>
          </cell>
          <cell r="D8" t="str">
            <v>EUR</v>
          </cell>
          <cell r="G8" t="str">
            <v>Equity</v>
          </cell>
        </row>
        <row r="9">
          <cell r="A9">
            <v>7</v>
          </cell>
          <cell r="B9" t="str">
            <v>Kapitalkonsolidierung E1</v>
          </cell>
          <cell r="C9" t="str">
            <v>E1</v>
          </cell>
          <cell r="D9" t="str">
            <v>EUR</v>
          </cell>
          <cell r="G9" t="str">
            <v>KapKonsE1</v>
          </cell>
        </row>
        <row r="10">
          <cell r="A10">
            <v>8</v>
          </cell>
          <cell r="B10" t="str">
            <v>Kapitalkonsolidierung E2</v>
          </cell>
          <cell r="C10" t="str">
            <v>E2</v>
          </cell>
          <cell r="D10" t="str">
            <v>EUR</v>
          </cell>
          <cell r="G10" t="str">
            <v>KapKonsE2</v>
          </cell>
        </row>
        <row r="11">
          <cell r="A11">
            <v>1264</v>
          </cell>
          <cell r="B11" t="str">
            <v>VBV Anlagenvermietungs- und Beteiligungs-Aktiengesellschaft, Wien</v>
          </cell>
          <cell r="C11" t="str">
            <v>U</v>
          </cell>
          <cell r="D11" t="str">
            <v>EUR</v>
          </cell>
          <cell r="E11" t="str">
            <v>AT</v>
          </cell>
          <cell r="F11">
            <v>1</v>
          </cell>
          <cell r="G11" t="str">
            <v>VBV AG</v>
          </cell>
        </row>
        <row r="12">
          <cell r="A12">
            <v>2517</v>
          </cell>
          <cell r="B12" t="str">
            <v>EUROPOLIS Duat Holding GmbH &amp; Co OG (vormals: VBV Vermögensanlagen und Beteiligungen Verwaltungs-GmbH Investitionsgüter-Vermietungs  OG), Wien</v>
          </cell>
          <cell r="C12" t="str">
            <v>E2</v>
          </cell>
          <cell r="D12" t="str">
            <v>EUR</v>
          </cell>
          <cell r="E12" t="str">
            <v>AT</v>
          </cell>
          <cell r="F12">
            <v>1</v>
          </cell>
          <cell r="G12" t="str">
            <v>Europolis Duat</v>
          </cell>
        </row>
        <row r="13">
          <cell r="A13">
            <v>4339</v>
          </cell>
          <cell r="B13" t="str">
            <v>EUROPOLIS Pheme Holding GmbH (vormals: VBV beta Anlagen Vermietung Gesellschaft mbH), Wien</v>
          </cell>
          <cell r="C13" t="str">
            <v>E1</v>
          </cell>
          <cell r="D13" t="str">
            <v>EUR</v>
          </cell>
          <cell r="E13" t="str">
            <v>AT</v>
          </cell>
          <cell r="F13">
            <v>1</v>
          </cell>
          <cell r="G13" t="str">
            <v>Europolis Pheme</v>
          </cell>
        </row>
        <row r="14">
          <cell r="A14">
            <v>5198</v>
          </cell>
          <cell r="B14" t="str">
            <v>VBV zwölf Anlagen Vermietung GmbH, Wien</v>
          </cell>
          <cell r="C14" t="str">
            <v>U</v>
          </cell>
          <cell r="D14" t="str">
            <v>EUR</v>
          </cell>
          <cell r="E14" t="str">
            <v>AT</v>
          </cell>
          <cell r="F14">
            <v>1</v>
          </cell>
          <cell r="G14" t="str">
            <v>VBV 12</v>
          </cell>
        </row>
        <row r="15">
          <cell r="A15">
            <v>6303</v>
          </cell>
          <cell r="B15" t="str">
            <v>"VBV iota" - IEB Holding Gesellschaft mbH, Wien</v>
          </cell>
          <cell r="C15" t="str">
            <v>U</v>
          </cell>
          <cell r="D15" t="str">
            <v>EUR</v>
          </cell>
          <cell r="E15" t="str">
            <v>AT</v>
          </cell>
          <cell r="F15">
            <v>0.33329999999999999</v>
          </cell>
          <cell r="G15" t="str">
            <v>VBV iota</v>
          </cell>
        </row>
        <row r="16">
          <cell r="A16">
            <v>7326</v>
          </cell>
          <cell r="B16" t="str">
            <v>VBV Holding Gesellschaft mbH, Wien</v>
          </cell>
          <cell r="C16" t="str">
            <v>U</v>
          </cell>
          <cell r="D16" t="str">
            <v>EUR</v>
          </cell>
          <cell r="E16" t="str">
            <v>AT</v>
          </cell>
          <cell r="F16">
            <v>1</v>
          </cell>
          <cell r="G16" t="str">
            <v>VBV Holding</v>
          </cell>
        </row>
        <row r="17">
          <cell r="A17">
            <v>10014</v>
          </cell>
          <cell r="B17" t="str">
            <v>Investkredit International Bank p.l.c., Sliema/Malta</v>
          </cell>
          <cell r="C17" t="str">
            <v>U</v>
          </cell>
          <cell r="D17" t="str">
            <v>EUR</v>
          </cell>
          <cell r="E17" t="str">
            <v>MT</v>
          </cell>
          <cell r="F17">
            <v>0.18459999999999999</v>
          </cell>
          <cell r="G17" t="str">
            <v>i2B</v>
          </cell>
        </row>
        <row r="18">
          <cell r="A18">
            <v>12120</v>
          </cell>
          <cell r="B18" t="str">
            <v>EUROPOLIS CE Alpha Holding GmbH, Wien</v>
          </cell>
          <cell r="C18" t="str">
            <v>E1</v>
          </cell>
          <cell r="D18" t="str">
            <v>EUR</v>
          </cell>
          <cell r="E18" t="str">
            <v>AT</v>
          </cell>
          <cell r="F18">
            <v>0.65</v>
          </cell>
          <cell r="G18" t="str">
            <v>CE alpha</v>
          </cell>
        </row>
        <row r="19">
          <cell r="A19">
            <v>12203</v>
          </cell>
          <cell r="B19" t="str">
            <v xml:space="preserve">IC INVESTMENTCorporation Limited, Valletta </v>
          </cell>
          <cell r="C19" t="str">
            <v>ICL</v>
          </cell>
          <cell r="D19" t="str">
            <v>EUR</v>
          </cell>
          <cell r="E19" t="str">
            <v>MT</v>
          </cell>
          <cell r="F19">
            <v>1</v>
          </cell>
          <cell r="G19" t="str">
            <v>IC INVESTMENT</v>
          </cell>
        </row>
        <row r="20">
          <cell r="A20">
            <v>12459</v>
          </cell>
          <cell r="B20" t="str">
            <v>Europolis City Gate  Ingatlanberuházási Korlátolt Felelosségu Társaság, Budapest</v>
          </cell>
          <cell r="C20" t="str">
            <v>E1</v>
          </cell>
          <cell r="D20" t="str">
            <v>HUF</v>
          </cell>
          <cell r="E20" t="str">
            <v>HU</v>
          </cell>
          <cell r="F20">
            <v>0.65</v>
          </cell>
          <cell r="G20" t="str">
            <v>City Gate</v>
          </cell>
        </row>
        <row r="21">
          <cell r="A21">
            <v>12671</v>
          </cell>
          <cell r="B21" t="str">
            <v>RCP Alfa, s.r.o., Prag</v>
          </cell>
          <cell r="C21" t="str">
            <v>C1</v>
          </cell>
          <cell r="D21" t="str">
            <v>CZK</v>
          </cell>
          <cell r="E21" t="str">
            <v>CZ</v>
          </cell>
          <cell r="F21">
            <v>0.51</v>
          </cell>
          <cell r="G21" t="str">
            <v>RCP alfa</v>
          </cell>
        </row>
        <row r="22">
          <cell r="A22">
            <v>12672</v>
          </cell>
          <cell r="B22" t="str">
            <v>RCP Beta, s.r.o., Prag</v>
          </cell>
          <cell r="C22" t="str">
            <v>E1</v>
          </cell>
          <cell r="D22" t="str">
            <v>CZK</v>
          </cell>
          <cell r="E22" t="str">
            <v>CZ</v>
          </cell>
          <cell r="F22">
            <v>0.65</v>
          </cell>
          <cell r="G22" t="str">
            <v>RCP beta</v>
          </cell>
        </row>
        <row r="23">
          <cell r="A23">
            <v>12673</v>
          </cell>
          <cell r="B23" t="str">
            <v>RCP Gama, s.r.o., Prag</v>
          </cell>
          <cell r="C23" t="str">
            <v>E1</v>
          </cell>
          <cell r="D23" t="str">
            <v>CZK</v>
          </cell>
          <cell r="E23" t="str">
            <v>CZ</v>
          </cell>
          <cell r="F23">
            <v>0.65</v>
          </cell>
          <cell r="G23" t="str">
            <v>RCP gama</v>
          </cell>
        </row>
        <row r="24">
          <cell r="A24">
            <v>12674</v>
          </cell>
          <cell r="B24" t="str">
            <v>RCP Delta, s.r.o., Prag</v>
          </cell>
          <cell r="C24" t="str">
            <v>E1</v>
          </cell>
          <cell r="D24" t="str">
            <v>CZK</v>
          </cell>
          <cell r="E24" t="str">
            <v>CZ</v>
          </cell>
          <cell r="F24">
            <v>0.65</v>
          </cell>
          <cell r="G24" t="str">
            <v>RCP delta</v>
          </cell>
        </row>
        <row r="25">
          <cell r="A25">
            <v>12708</v>
          </cell>
          <cell r="B25" t="str">
            <v>RCP ISC, s.r.o., Prag</v>
          </cell>
          <cell r="C25" t="str">
            <v>E1</v>
          </cell>
          <cell r="D25" t="str">
            <v>CZK</v>
          </cell>
          <cell r="E25" t="str">
            <v>CZ</v>
          </cell>
          <cell r="F25">
            <v>0.65</v>
          </cell>
          <cell r="G25" t="str">
            <v>RCP ISC</v>
          </cell>
        </row>
        <row r="26">
          <cell r="A26">
            <v>12783</v>
          </cell>
          <cell r="B26" t="str">
            <v>Warsaw Towers Sp. z o.o., Warschau</v>
          </cell>
          <cell r="C26" t="str">
            <v>P1</v>
          </cell>
          <cell r="D26" t="str">
            <v>PLN</v>
          </cell>
          <cell r="E26" t="str">
            <v>PL</v>
          </cell>
          <cell r="F26">
            <v>0.51</v>
          </cell>
          <cell r="G26" t="str">
            <v>Warsaw</v>
          </cell>
        </row>
        <row r="27">
          <cell r="A27">
            <v>13263</v>
          </cell>
          <cell r="B27" t="str">
            <v>RCP Epsilon, s.r.o., Prag</v>
          </cell>
          <cell r="C27" t="str">
            <v>E1</v>
          </cell>
          <cell r="D27" t="str">
            <v>CZK</v>
          </cell>
          <cell r="E27" t="str">
            <v>CZ</v>
          </cell>
          <cell r="F27">
            <v>0.65</v>
          </cell>
          <cell r="G27" t="str">
            <v>RCP epsilon</v>
          </cell>
        </row>
        <row r="28">
          <cell r="A28">
            <v>13415</v>
          </cell>
          <cell r="B28" t="str">
            <v>Europolis Saski Point Sp. z o.o., Warschau</v>
          </cell>
          <cell r="C28" t="str">
            <v>P1</v>
          </cell>
          <cell r="D28" t="str">
            <v>PLN</v>
          </cell>
          <cell r="E28" t="str">
            <v>PL</v>
          </cell>
          <cell r="F28">
            <v>0.51</v>
          </cell>
          <cell r="G28" t="str">
            <v>Saski Point</v>
          </cell>
        </row>
        <row r="29">
          <cell r="A29">
            <v>13444</v>
          </cell>
          <cell r="B29" t="str">
            <v>Europolis Real Estate Asset Management GmbH, Wien</v>
          </cell>
          <cell r="C29" t="str">
            <v>I</v>
          </cell>
          <cell r="D29" t="str">
            <v>EUR</v>
          </cell>
          <cell r="E29" t="str">
            <v>AT</v>
          </cell>
          <cell r="F29">
            <v>1</v>
          </cell>
          <cell r="G29" t="str">
            <v>EREAM Wien</v>
          </cell>
        </row>
        <row r="30">
          <cell r="A30">
            <v>13522</v>
          </cell>
          <cell r="B30" t="str">
            <v>Europolis Real Estate Asset Management s.r.o., Prag</v>
          </cell>
          <cell r="C30" t="str">
            <v>I</v>
          </cell>
          <cell r="D30" t="str">
            <v>CZK</v>
          </cell>
          <cell r="E30" t="str">
            <v>CZ</v>
          </cell>
          <cell r="F30">
            <v>1</v>
          </cell>
          <cell r="G30" t="str">
            <v>EREAM Prag</v>
          </cell>
        </row>
        <row r="31">
          <cell r="A31">
            <v>13805</v>
          </cell>
          <cell r="B31" t="str">
            <v>VBV Holding GmbH &amp; Co Tertia OHG, Wien</v>
          </cell>
          <cell r="C31" t="str">
            <v>U</v>
          </cell>
          <cell r="D31" t="str">
            <v>EUR</v>
          </cell>
          <cell r="E31" t="str">
            <v>AT</v>
          </cell>
          <cell r="F31">
            <v>1</v>
          </cell>
          <cell r="G31" t="str">
            <v>VBV Tertia</v>
          </cell>
        </row>
        <row r="32">
          <cell r="A32">
            <v>13806</v>
          </cell>
          <cell r="B32" t="str">
            <v>VBV Holding GmbH &amp; Co Secunda OHG, Wien</v>
          </cell>
          <cell r="C32" t="str">
            <v>U</v>
          </cell>
          <cell r="D32" t="str">
            <v>EUR</v>
          </cell>
          <cell r="E32" t="str">
            <v>AT</v>
          </cell>
          <cell r="F32">
            <v>1</v>
          </cell>
          <cell r="G32" t="str">
            <v>VBV Secunda</v>
          </cell>
        </row>
        <row r="33">
          <cell r="A33">
            <v>13926</v>
          </cell>
          <cell r="B33" t="str">
            <v>EUROPOLIS CE Gamma Holding GmbH, Wien</v>
          </cell>
          <cell r="C33" t="str">
            <v>E1</v>
          </cell>
          <cell r="D33" t="str">
            <v>EUR</v>
          </cell>
          <cell r="E33" t="str">
            <v>AT</v>
          </cell>
          <cell r="F33">
            <v>0.65</v>
          </cell>
          <cell r="G33" t="str">
            <v>CE gamma</v>
          </cell>
        </row>
        <row r="34">
          <cell r="A34">
            <v>14248</v>
          </cell>
          <cell r="B34" t="str">
            <v>EUROPOLIS Technopark s.r.o., Prag</v>
          </cell>
          <cell r="C34" t="str">
            <v>C1</v>
          </cell>
          <cell r="D34" t="str">
            <v>CZK</v>
          </cell>
          <cell r="E34" t="str">
            <v>CZ</v>
          </cell>
          <cell r="F34">
            <v>0.51</v>
          </cell>
          <cell r="G34" t="str">
            <v>Technopark</v>
          </cell>
        </row>
        <row r="35">
          <cell r="A35">
            <v>14263</v>
          </cell>
          <cell r="B35" t="str">
            <v>Europolis Bitwy Warszawskiej Sp. z o.o., Warschau</v>
          </cell>
          <cell r="C35" t="str">
            <v>P1</v>
          </cell>
          <cell r="D35" t="str">
            <v>PLN</v>
          </cell>
          <cell r="E35" t="str">
            <v>PL</v>
          </cell>
          <cell r="F35">
            <v>0.51</v>
          </cell>
          <cell r="G35" t="str">
            <v>Bitwy</v>
          </cell>
        </row>
        <row r="36">
          <cell r="A36">
            <v>14309</v>
          </cell>
          <cell r="B36" t="str">
            <v>Europolis Real Estate Asset Management Sp. z o.o., Warschau</v>
          </cell>
          <cell r="C36" t="str">
            <v>I</v>
          </cell>
          <cell r="D36" t="str">
            <v>PLN</v>
          </cell>
          <cell r="E36" t="str">
            <v>PL</v>
          </cell>
          <cell r="F36">
            <v>1</v>
          </cell>
          <cell r="G36" t="str">
            <v>EREAM Warschau</v>
          </cell>
        </row>
        <row r="37">
          <cell r="A37">
            <v>14332</v>
          </cell>
          <cell r="B37" t="str">
            <v>Europolis Sienna Center Sp. z o.o., Warschau</v>
          </cell>
          <cell r="C37" t="str">
            <v>P1</v>
          </cell>
          <cell r="D37" t="str">
            <v>PLN</v>
          </cell>
          <cell r="E37" t="str">
            <v>PL</v>
          </cell>
          <cell r="F37">
            <v>0.51</v>
          </cell>
          <cell r="G37" t="str">
            <v>Sienna</v>
          </cell>
        </row>
        <row r="38">
          <cell r="A38">
            <v>14563</v>
          </cell>
          <cell r="B38" t="str">
            <v>Europolis Infopark Kft, Budapest</v>
          </cell>
          <cell r="C38" t="str">
            <v>C1</v>
          </cell>
          <cell r="D38" t="str">
            <v>HUF</v>
          </cell>
          <cell r="E38" t="str">
            <v>HU</v>
          </cell>
          <cell r="F38">
            <v>0.51</v>
          </cell>
          <cell r="G38" t="str">
            <v>Europ. Infopark</v>
          </cell>
        </row>
        <row r="39">
          <cell r="A39">
            <v>14749</v>
          </cell>
          <cell r="B39" t="str">
            <v>Investkredit Funding Ltd., Jersey</v>
          </cell>
          <cell r="C39" t="str">
            <v>U</v>
          </cell>
          <cell r="D39" t="str">
            <v>EUR</v>
          </cell>
          <cell r="E39" t="str">
            <v>GB</v>
          </cell>
          <cell r="F39">
            <v>1</v>
          </cell>
          <cell r="G39" t="str">
            <v>Funding</v>
          </cell>
        </row>
        <row r="40">
          <cell r="A40">
            <v>15150</v>
          </cell>
          <cell r="B40" t="str">
            <v>Victoria International Property SRL., Bukarest</v>
          </cell>
          <cell r="C40" t="str">
            <v>E1</v>
          </cell>
          <cell r="D40" t="str">
            <v>RON</v>
          </cell>
          <cell r="E40" t="str">
            <v>RO</v>
          </cell>
          <cell r="F40">
            <v>0.65</v>
          </cell>
          <cell r="G40" t="str">
            <v>Victoria</v>
          </cell>
        </row>
        <row r="41">
          <cell r="A41">
            <v>15286</v>
          </cell>
          <cell r="B41" t="str">
            <v>Poland Central Unit 1 Sp. z o.o., Warschau</v>
          </cell>
          <cell r="C41" t="str">
            <v>E2</v>
          </cell>
          <cell r="D41" t="str">
            <v>PLN</v>
          </cell>
          <cell r="E41" t="str">
            <v>PL</v>
          </cell>
          <cell r="F41">
            <v>0.75</v>
          </cell>
          <cell r="G41" t="str">
            <v>PCU</v>
          </cell>
        </row>
        <row r="42">
          <cell r="A42">
            <v>15328</v>
          </cell>
          <cell r="B42" t="str">
            <v>Europolis E30 Sp. z o.o., Warschau</v>
          </cell>
          <cell r="C42" t="str">
            <v>E1</v>
          </cell>
          <cell r="D42" t="str">
            <v>PLN</v>
          </cell>
          <cell r="E42" t="str">
            <v>PL</v>
          </cell>
          <cell r="F42">
            <v>0.58499999999999996</v>
          </cell>
          <cell r="G42" t="str">
            <v>E30-5</v>
          </cell>
        </row>
        <row r="43">
          <cell r="A43">
            <v>15404</v>
          </cell>
          <cell r="B43" t="str">
            <v>EPC Two Limited, Limassol (CY)</v>
          </cell>
          <cell r="C43" t="str">
            <v>E1</v>
          </cell>
          <cell r="D43" t="str">
            <v>EUR</v>
          </cell>
          <cell r="E43" t="str">
            <v>CY</v>
          </cell>
          <cell r="F43">
            <v>0.65</v>
          </cell>
          <cell r="G43" t="str">
            <v>EPC2</v>
          </cell>
        </row>
        <row r="44">
          <cell r="A44">
            <v>15405</v>
          </cell>
          <cell r="B44" t="str">
            <v>EPC Three Limited, Limassol (CY)</v>
          </cell>
          <cell r="C44" t="str">
            <v>E1</v>
          </cell>
          <cell r="D44" t="str">
            <v>EUR</v>
          </cell>
          <cell r="E44" t="str">
            <v>CY</v>
          </cell>
          <cell r="F44">
            <v>0.65</v>
          </cell>
          <cell r="G44" t="str">
            <v>EPC3</v>
          </cell>
        </row>
        <row r="45">
          <cell r="A45">
            <v>15469</v>
          </cell>
          <cell r="B45" t="str">
            <v>Investkredit Funding II ltd., St. Helier (Jersey)</v>
          </cell>
          <cell r="C45" t="str">
            <v>U</v>
          </cell>
          <cell r="D45" t="str">
            <v>EUR</v>
          </cell>
          <cell r="E45" t="str">
            <v>GB</v>
          </cell>
          <cell r="F45">
            <v>1</v>
          </cell>
          <cell r="G45" t="str">
            <v>Funding2</v>
          </cell>
        </row>
        <row r="46">
          <cell r="A46">
            <v>15488</v>
          </cell>
          <cell r="B46" t="str">
            <v>Europolis Saski Crescent Sp. z o.o., Warschau</v>
          </cell>
          <cell r="C46" t="str">
            <v>P1</v>
          </cell>
          <cell r="D46" t="str">
            <v>PLN</v>
          </cell>
          <cell r="E46" t="str">
            <v>PL</v>
          </cell>
          <cell r="F46">
            <v>0.51</v>
          </cell>
          <cell r="G46" t="str">
            <v>Saski Crescent</v>
          </cell>
        </row>
        <row r="47">
          <cell r="A47">
            <v>15641</v>
          </cell>
          <cell r="B47" t="str">
            <v>Europolis M1 Ingatlanberuházási Korlátolt Felelosségu Társaság, Budapest</v>
          </cell>
          <cell r="C47" t="str">
            <v>C1</v>
          </cell>
          <cell r="D47" t="str">
            <v>HUF</v>
          </cell>
          <cell r="E47" t="str">
            <v>HU</v>
          </cell>
          <cell r="F47">
            <v>0.51</v>
          </cell>
          <cell r="G47" t="str">
            <v>M1</v>
          </cell>
        </row>
        <row r="48">
          <cell r="A48">
            <v>15642</v>
          </cell>
          <cell r="B48" t="str">
            <v>EUROPOLIS ABP Ingatlanberuházási Korlátolt Felelosségu Társaság, Budapest</v>
          </cell>
          <cell r="C48" t="str">
            <v>C1</v>
          </cell>
          <cell r="D48" t="str">
            <v>HUF</v>
          </cell>
          <cell r="E48" t="str">
            <v>HU</v>
          </cell>
          <cell r="F48">
            <v>0.51</v>
          </cell>
          <cell r="G48" t="str">
            <v>ABP</v>
          </cell>
        </row>
        <row r="49">
          <cell r="A49">
            <v>15662</v>
          </cell>
          <cell r="B49" t="str">
            <v>Europolis IPW kft, Budapest</v>
          </cell>
          <cell r="C49" t="str">
            <v>E1</v>
          </cell>
          <cell r="D49" t="str">
            <v>HUF</v>
          </cell>
          <cell r="E49" t="str">
            <v>HU</v>
          </cell>
          <cell r="F49">
            <v>0.65</v>
          </cell>
          <cell r="G49" t="str">
            <v>IPW</v>
          </cell>
        </row>
        <row r="50">
          <cell r="A50">
            <v>15775</v>
          </cell>
          <cell r="B50" t="str">
            <v>Olympia Teplice s.r.o., Prag</v>
          </cell>
          <cell r="C50" t="str">
            <v>C1</v>
          </cell>
          <cell r="D50" t="str">
            <v>CZK</v>
          </cell>
          <cell r="E50" t="str">
            <v>CZ</v>
          </cell>
          <cell r="F50">
            <v>0.51</v>
          </cell>
          <cell r="G50" t="str">
            <v>Teplice</v>
          </cell>
        </row>
        <row r="51">
          <cell r="A51">
            <v>15776</v>
          </cell>
          <cell r="B51" t="str">
            <v>Olympia Mladá Boleslav s.r.o., Prag</v>
          </cell>
          <cell r="C51" t="str">
            <v>C1</v>
          </cell>
          <cell r="D51" t="str">
            <v>CZK</v>
          </cell>
          <cell r="E51" t="str">
            <v>CZ</v>
          </cell>
          <cell r="F51">
            <v>0.51</v>
          </cell>
          <cell r="G51" t="str">
            <v>Mladá</v>
          </cell>
        </row>
        <row r="52">
          <cell r="A52">
            <v>16286</v>
          </cell>
          <cell r="B52" t="str">
            <v>Europolis Real Estate Asset Management Kft, Budapest</v>
          </cell>
          <cell r="C52" t="str">
            <v>I</v>
          </cell>
          <cell r="D52" t="str">
            <v>HUF</v>
          </cell>
          <cell r="E52" t="str">
            <v>HU</v>
          </cell>
          <cell r="F52">
            <v>1</v>
          </cell>
          <cell r="G52" t="str">
            <v>EREAM Budapest</v>
          </cell>
        </row>
        <row r="53">
          <cell r="A53">
            <v>16468</v>
          </cell>
          <cell r="B53" t="str">
            <v>CEFIN LOGISTIC PARK BETA S.R.L., Bukarest</v>
          </cell>
          <cell r="C53" t="str">
            <v>E1</v>
          </cell>
          <cell r="D53" t="str">
            <v>RON</v>
          </cell>
          <cell r="E53" t="str">
            <v>RO</v>
          </cell>
          <cell r="F53">
            <v>0.65</v>
          </cell>
          <cell r="G53" t="str">
            <v>Cefin Beta</v>
          </cell>
        </row>
        <row r="54">
          <cell r="A54">
            <v>16555</v>
          </cell>
          <cell r="B54" t="str">
            <v>EUROPOLIS CE Lambda Holding GmbH, Wien</v>
          </cell>
          <cell r="C54" t="str">
            <v>E2</v>
          </cell>
          <cell r="D54" t="str">
            <v>EUR</v>
          </cell>
          <cell r="E54" t="str">
            <v>AT</v>
          </cell>
          <cell r="F54">
            <v>0.75</v>
          </cell>
          <cell r="G54" t="str">
            <v>CE lambda</v>
          </cell>
        </row>
        <row r="55">
          <cell r="A55">
            <v>16556</v>
          </cell>
          <cell r="B55" t="str">
            <v>EUROPOLIS CE Omikron Holding GmbH, Wien</v>
          </cell>
          <cell r="C55" t="str">
            <v>E2</v>
          </cell>
          <cell r="D55" t="str">
            <v>EUR</v>
          </cell>
          <cell r="E55" t="str">
            <v>AT</v>
          </cell>
          <cell r="F55">
            <v>0.65</v>
          </cell>
          <cell r="G55" t="str">
            <v>CE omikron</v>
          </cell>
        </row>
        <row r="56">
          <cell r="A56">
            <v>16557</v>
          </cell>
          <cell r="B56" t="str">
            <v>EUROPOLIS CE Kappa Holding GmbH, Wien</v>
          </cell>
          <cell r="C56" t="str">
            <v>I1</v>
          </cell>
          <cell r="D56" t="str">
            <v>EUR</v>
          </cell>
          <cell r="E56" t="str">
            <v>AT</v>
          </cell>
          <cell r="F56">
            <v>1</v>
          </cell>
          <cell r="G56" t="str">
            <v>CE kappa</v>
          </cell>
        </row>
        <row r="57">
          <cell r="A57">
            <v>16575</v>
          </cell>
          <cell r="B57" t="str">
            <v>EPC Ledum Limited, Limassol (CY) (vormals: EPC Amber)</v>
          </cell>
          <cell r="C57" t="str">
            <v>I1</v>
          </cell>
          <cell r="D57" t="str">
            <v>EUR</v>
          </cell>
          <cell r="E57" t="str">
            <v>CY</v>
          </cell>
          <cell r="F57">
            <v>1</v>
          </cell>
          <cell r="G57" t="str">
            <v>EPC Ledum</v>
          </cell>
        </row>
        <row r="58">
          <cell r="A58">
            <v>16576</v>
          </cell>
          <cell r="B58" t="str">
            <v>EPC Omikron Limited, Limassol (CY)</v>
          </cell>
          <cell r="C58" t="str">
            <v>E2</v>
          </cell>
          <cell r="D58" t="str">
            <v>EUR</v>
          </cell>
          <cell r="E58" t="str">
            <v>CY</v>
          </cell>
          <cell r="F58">
            <v>0.65</v>
          </cell>
          <cell r="G58" t="str">
            <v>EPC omikron</v>
          </cell>
        </row>
        <row r="59">
          <cell r="A59">
            <v>16577</v>
          </cell>
          <cell r="B59" t="str">
            <v>EPC Lambda Limited, Limassol (CY)</v>
          </cell>
          <cell r="C59" t="str">
            <v>E2</v>
          </cell>
          <cell r="D59" t="str">
            <v>EUR</v>
          </cell>
          <cell r="E59" t="str">
            <v>CY</v>
          </cell>
          <cell r="F59">
            <v>0.75</v>
          </cell>
          <cell r="G59" t="str">
            <v>EPC lambda</v>
          </cell>
        </row>
        <row r="60">
          <cell r="A60">
            <v>16578</v>
          </cell>
          <cell r="B60" t="str">
            <v>EPC Kappa Limited, Limassol (CY)</v>
          </cell>
          <cell r="C60" t="str">
            <v>P1</v>
          </cell>
          <cell r="D60" t="str">
            <v>EUR</v>
          </cell>
          <cell r="E60" t="str">
            <v>CY</v>
          </cell>
          <cell r="F60">
            <v>1</v>
          </cell>
          <cell r="G60" t="str">
            <v>EPC kappa</v>
          </cell>
        </row>
        <row r="61">
          <cell r="A61">
            <v>16744</v>
          </cell>
          <cell r="B61" t="str">
            <v>EUROPOLIS CE Amber Holding GmbH, Wien</v>
          </cell>
          <cell r="C61" t="str">
            <v>C1</v>
          </cell>
          <cell r="D61" t="str">
            <v>EUR</v>
          </cell>
          <cell r="E61" t="str">
            <v>AT</v>
          </cell>
          <cell r="F61">
            <v>1</v>
          </cell>
          <cell r="G61" t="str">
            <v>CE amber</v>
          </cell>
        </row>
        <row r="62">
          <cell r="A62">
            <v>16823</v>
          </cell>
          <cell r="B62" t="str">
            <v>Europolis Zagrebtower d.o.o., Zagreb</v>
          </cell>
          <cell r="C62" t="str">
            <v>E1</v>
          </cell>
          <cell r="D62" t="str">
            <v>HRK</v>
          </cell>
          <cell r="E62" t="str">
            <v>HR</v>
          </cell>
          <cell r="F62">
            <v>0.65</v>
          </cell>
          <cell r="G62" t="str">
            <v>ZAGREBTOWER</v>
          </cell>
        </row>
        <row r="63">
          <cell r="A63">
            <v>17234</v>
          </cell>
          <cell r="B63" t="str">
            <v>IK Investmentbank AG, Wien</v>
          </cell>
          <cell r="C63" t="str">
            <v>U</v>
          </cell>
          <cell r="D63" t="str">
            <v>EUR</v>
          </cell>
          <cell r="E63" t="str">
            <v>AT</v>
          </cell>
          <cell r="F63">
            <v>1</v>
          </cell>
          <cell r="G63" t="str">
            <v>IK IB</v>
          </cell>
        </row>
        <row r="64">
          <cell r="A64">
            <v>17607</v>
          </cell>
          <cell r="B64" t="str">
            <v>Europolis Real Estate Asset Management S.R.L., Bukarest</v>
          </cell>
          <cell r="C64" t="str">
            <v>I</v>
          </cell>
          <cell r="D64" t="str">
            <v>RON</v>
          </cell>
          <cell r="E64" t="str">
            <v>RO</v>
          </cell>
          <cell r="F64">
            <v>1</v>
          </cell>
          <cell r="G64" t="str">
            <v>EREAM Bukarest</v>
          </cell>
        </row>
        <row r="65">
          <cell r="A65">
            <v>17678</v>
          </cell>
          <cell r="B65" t="str">
            <v>TK Czech Development IX s.r.o., Prag</v>
          </cell>
          <cell r="C65" t="str">
            <v>I1</v>
          </cell>
          <cell r="D65" t="str">
            <v>CZK</v>
          </cell>
          <cell r="E65" t="str">
            <v>CZ</v>
          </cell>
          <cell r="F65">
            <v>1</v>
          </cell>
          <cell r="G65" t="str">
            <v>TK Czech</v>
          </cell>
        </row>
        <row r="66">
          <cell r="A66">
            <v>17924</v>
          </cell>
          <cell r="B66" t="str">
            <v>Europolis Property Holding TzOV</v>
          </cell>
          <cell r="C66" t="str">
            <v>E2</v>
          </cell>
          <cell r="D66" t="str">
            <v>UAH</v>
          </cell>
          <cell r="E66" t="str">
            <v>UA</v>
          </cell>
          <cell r="F66">
            <v>0.65</v>
          </cell>
          <cell r="G66" t="str">
            <v>Prop TzOV</v>
          </cell>
        </row>
        <row r="67">
          <cell r="A67">
            <v>18205</v>
          </cell>
          <cell r="B67" t="str">
            <v>4P-Immo Praha s.r.o., Prag</v>
          </cell>
          <cell r="C67" t="str">
            <v>E2</v>
          </cell>
          <cell r="D67" t="str">
            <v>CZK</v>
          </cell>
          <cell r="E67" t="str">
            <v>CZ</v>
          </cell>
          <cell r="F67">
            <v>0.75</v>
          </cell>
          <cell r="G67" t="str">
            <v>4P-Immo</v>
          </cell>
        </row>
        <row r="68">
          <cell r="A68">
            <v>18258</v>
          </cell>
          <cell r="B68" t="str">
            <v>Investkredit-IC Holding alpha GmbH, Wien</v>
          </cell>
          <cell r="C68" t="str">
            <v>ICL</v>
          </cell>
          <cell r="D68" t="str">
            <v>EUR</v>
          </cell>
          <cell r="E68" t="str">
            <v>AT</v>
          </cell>
          <cell r="F68">
            <v>1</v>
          </cell>
          <cell r="G68" t="str">
            <v>ICH alpha</v>
          </cell>
        </row>
        <row r="69">
          <cell r="A69">
            <v>18259</v>
          </cell>
          <cell r="B69" t="str">
            <v>Investkredit-IC Holding beta GmbH, Wien</v>
          </cell>
          <cell r="C69" t="str">
            <v>ICL</v>
          </cell>
          <cell r="D69" t="str">
            <v>EUR</v>
          </cell>
          <cell r="E69" t="str">
            <v>AT</v>
          </cell>
          <cell r="F69">
            <v>1</v>
          </cell>
          <cell r="G69" t="str">
            <v>ICH beta</v>
          </cell>
        </row>
        <row r="70">
          <cell r="A70">
            <v>18420</v>
          </cell>
          <cell r="B70" t="str">
            <v>Immocon GammaLeasinggesellschaft m.b.H., Wien</v>
          </cell>
          <cell r="C70" t="str">
            <v>ICL</v>
          </cell>
          <cell r="D70" t="str">
            <v>EUR</v>
          </cell>
          <cell r="E70" t="str">
            <v>AT</v>
          </cell>
          <cell r="F70">
            <v>1</v>
          </cell>
          <cell r="G70" t="str">
            <v>Immocon Gamma</v>
          </cell>
        </row>
        <row r="71">
          <cell r="A71">
            <v>18421</v>
          </cell>
          <cell r="B71" t="str">
            <v>Immoconsult eins Liegenschaftsvermietung GmbH, Wien</v>
          </cell>
          <cell r="C71" t="str">
            <v>ICL</v>
          </cell>
          <cell r="D71" t="str">
            <v>EUR</v>
          </cell>
          <cell r="E71" t="str">
            <v>AT</v>
          </cell>
          <cell r="F71">
            <v>1</v>
          </cell>
          <cell r="G71" t="str">
            <v>IC 1 Liegenschaft</v>
          </cell>
        </row>
        <row r="72">
          <cell r="A72">
            <v>18424</v>
          </cell>
          <cell r="B72" t="str">
            <v>Immoconsult Drei Liegenschaftsvermietung Ges.m.b.H., Wien</v>
          </cell>
          <cell r="C72" t="str">
            <v>ICL</v>
          </cell>
          <cell r="D72" t="str">
            <v>EUR</v>
          </cell>
          <cell r="E72" t="str">
            <v>AT</v>
          </cell>
          <cell r="F72">
            <v>1</v>
          </cell>
          <cell r="G72" t="str">
            <v>IC 3 Liegenschaft</v>
          </cell>
        </row>
        <row r="73">
          <cell r="A73">
            <v>18434</v>
          </cell>
          <cell r="B73" t="str">
            <v>IMMOCONSULT ProjektentwicklungGmbH, Wien</v>
          </cell>
          <cell r="C73" t="str">
            <v>ICL</v>
          </cell>
          <cell r="D73" t="str">
            <v>EUR</v>
          </cell>
          <cell r="E73" t="str">
            <v>AT</v>
          </cell>
          <cell r="F73">
            <v>1</v>
          </cell>
          <cell r="G73" t="str">
            <v>ICP</v>
          </cell>
        </row>
        <row r="74">
          <cell r="A74">
            <v>18453</v>
          </cell>
          <cell r="B74" t="str">
            <v>Mithra Unternehmensverwaltung GmbH, Wien</v>
          </cell>
          <cell r="C74" t="str">
            <v>PR</v>
          </cell>
          <cell r="D74" t="str">
            <v>EUR</v>
          </cell>
          <cell r="E74" t="str">
            <v>AT</v>
          </cell>
          <cell r="F74">
            <v>1</v>
          </cell>
          <cell r="G74" t="str">
            <v>Mithra</v>
          </cell>
        </row>
        <row r="75">
          <cell r="A75">
            <v>18460</v>
          </cell>
          <cell r="B75" t="str">
            <v>Immoconsult Leasinggesellschaft m.b.H., Wien</v>
          </cell>
          <cell r="C75" t="str">
            <v>ICL</v>
          </cell>
          <cell r="D75" t="str">
            <v>EUR</v>
          </cell>
          <cell r="E75" t="str">
            <v>AT</v>
          </cell>
          <cell r="F75">
            <v>1</v>
          </cell>
          <cell r="G75" t="str">
            <v>ICL</v>
          </cell>
        </row>
        <row r="76">
          <cell r="A76">
            <v>18461</v>
          </cell>
          <cell r="B76" t="str">
            <v>Immocon Alpha Leasingges.m.b.H., Wien</v>
          </cell>
          <cell r="C76" t="str">
            <v>ICL</v>
          </cell>
          <cell r="D76" t="str">
            <v>EUR</v>
          </cell>
          <cell r="E76" t="str">
            <v>AT</v>
          </cell>
          <cell r="F76">
            <v>1</v>
          </cell>
          <cell r="G76" t="str">
            <v>IMMOCON Alpha</v>
          </cell>
        </row>
        <row r="77">
          <cell r="A77">
            <v>18464</v>
          </cell>
          <cell r="B77" t="str">
            <v>Immocon Beta Leasinggesellschaft m.b.H., Wien</v>
          </cell>
          <cell r="C77" t="str">
            <v>ICL</v>
          </cell>
          <cell r="D77" t="str">
            <v>EUR</v>
          </cell>
          <cell r="E77" t="str">
            <v>AT</v>
          </cell>
          <cell r="F77">
            <v>1</v>
          </cell>
          <cell r="G77" t="str">
            <v>IMMOCON Beta</v>
          </cell>
        </row>
        <row r="78">
          <cell r="A78">
            <v>18539</v>
          </cell>
          <cell r="B78" t="str">
            <v>Immocon Delta Leasingges.m.b.H. , Wien</v>
          </cell>
          <cell r="C78" t="str">
            <v>ICL</v>
          </cell>
          <cell r="D78" t="str">
            <v>EUR</v>
          </cell>
          <cell r="E78" t="str">
            <v>AT</v>
          </cell>
          <cell r="F78">
            <v>1</v>
          </cell>
          <cell r="G78" t="str">
            <v>IMMOCON Delta</v>
          </cell>
        </row>
        <row r="79">
          <cell r="A79">
            <v>18545</v>
          </cell>
          <cell r="B79" t="str">
            <v>VOGEVA - GebaeudevermietungGesellschaft m.b.H., Wien</v>
          </cell>
          <cell r="C79" t="str">
            <v>ICL</v>
          </cell>
          <cell r="D79" t="str">
            <v>EUR</v>
          </cell>
          <cell r="E79" t="str">
            <v>AT</v>
          </cell>
          <cell r="F79">
            <v>1</v>
          </cell>
          <cell r="G79" t="str">
            <v>Vogeva Gebäude</v>
          </cell>
        </row>
        <row r="80">
          <cell r="A80">
            <v>18685</v>
          </cell>
          <cell r="B80" t="str">
            <v>Immocon Rho Leasinggesellschaft mbH, Wien</v>
          </cell>
          <cell r="C80" t="str">
            <v>ICL</v>
          </cell>
          <cell r="D80" t="str">
            <v>EUR</v>
          </cell>
          <cell r="E80" t="str">
            <v>AT</v>
          </cell>
          <cell r="F80">
            <v>1</v>
          </cell>
          <cell r="G80" t="str">
            <v>IMMOCON RHO</v>
          </cell>
        </row>
        <row r="81">
          <cell r="A81">
            <v>18692</v>
          </cell>
          <cell r="B81" t="str">
            <v>Immoconsult neun Liegenschaftsvermietung Ges.mbH., Wien</v>
          </cell>
          <cell r="C81" t="str">
            <v>ICL</v>
          </cell>
          <cell r="D81" t="str">
            <v>EUR</v>
          </cell>
          <cell r="E81" t="str">
            <v>AT</v>
          </cell>
          <cell r="F81">
            <v>1</v>
          </cell>
          <cell r="G81" t="str">
            <v>IC93 Liegenschaft</v>
          </cell>
        </row>
        <row r="82">
          <cell r="A82">
            <v>18809</v>
          </cell>
          <cell r="B82" t="str">
            <v>Immoconsult CitycenterLeasinggesellschaft m.b.H., Wien</v>
          </cell>
          <cell r="C82" t="str">
            <v>ICL</v>
          </cell>
          <cell r="D82" t="str">
            <v>EUR</v>
          </cell>
          <cell r="E82" t="str">
            <v>AT</v>
          </cell>
          <cell r="F82">
            <v>0.51</v>
          </cell>
          <cell r="G82" t="str">
            <v>IC CITYCENTER</v>
          </cell>
        </row>
        <row r="83">
          <cell r="A83">
            <v>18859</v>
          </cell>
          <cell r="B83" t="str">
            <v>Immocon Psi Leasinggesellschaft m.b.H., Wien</v>
          </cell>
          <cell r="C83" t="str">
            <v>ICL</v>
          </cell>
          <cell r="D83" t="str">
            <v>EUR</v>
          </cell>
          <cell r="E83" t="str">
            <v>AT</v>
          </cell>
          <cell r="F83">
            <v>1</v>
          </cell>
          <cell r="G83" t="str">
            <v>IMMOCON PSI</v>
          </cell>
        </row>
        <row r="84">
          <cell r="A84">
            <v>19052</v>
          </cell>
          <cell r="B84" t="str">
            <v>PREMIUMRED Real Estate Development GmbH, Wien</v>
          </cell>
          <cell r="C84" t="str">
            <v>PR</v>
          </cell>
          <cell r="D84" t="str">
            <v>EUR</v>
          </cell>
          <cell r="E84" t="str">
            <v>AT</v>
          </cell>
          <cell r="F84">
            <v>1</v>
          </cell>
          <cell r="G84" t="str">
            <v>Premium Red</v>
          </cell>
        </row>
        <row r="85">
          <cell r="A85">
            <v>19127</v>
          </cell>
          <cell r="B85" t="str">
            <v>Bonifraterska Development Sp. z o.o., Warsaw</v>
          </cell>
          <cell r="C85" t="str">
            <v>PR</v>
          </cell>
          <cell r="D85" t="str">
            <v>PLN</v>
          </cell>
          <cell r="E85" t="str">
            <v>PL</v>
          </cell>
          <cell r="F85">
            <v>1</v>
          </cell>
          <cell r="G85" t="str">
            <v>Bonifrater</v>
          </cell>
        </row>
        <row r="86">
          <cell r="A86">
            <v>19339</v>
          </cell>
          <cell r="B86" t="str">
            <v>Immoslov gama, s.r.o., Bratislava</v>
          </cell>
          <cell r="C86" t="str">
            <v>ICL</v>
          </cell>
          <cell r="D86" t="str">
            <v>SKK</v>
          </cell>
          <cell r="E86" t="str">
            <v>SK</v>
          </cell>
          <cell r="F86">
            <v>1</v>
          </cell>
          <cell r="G86" t="str">
            <v>IMMOSLOV GAMA</v>
          </cell>
        </row>
        <row r="87">
          <cell r="A87">
            <v>19340</v>
          </cell>
          <cell r="B87" t="str">
            <v>Imobilia Spa, s.r.o., Praha</v>
          </cell>
          <cell r="C87" t="str">
            <v>ICL</v>
          </cell>
          <cell r="D87" t="str">
            <v>CZK</v>
          </cell>
          <cell r="E87" t="str">
            <v>CZ</v>
          </cell>
          <cell r="F87">
            <v>1</v>
          </cell>
          <cell r="G87" t="str">
            <v>IMOBILIA SPA</v>
          </cell>
        </row>
        <row r="88">
          <cell r="A88">
            <v>19343</v>
          </cell>
          <cell r="B88" t="str">
            <v>Immoconsult Asset Leasing GmbH , Wien</v>
          </cell>
          <cell r="C88" t="str">
            <v>ICL</v>
          </cell>
          <cell r="D88" t="str">
            <v>EUR</v>
          </cell>
          <cell r="E88" t="str">
            <v>AT</v>
          </cell>
          <cell r="F88">
            <v>1</v>
          </cell>
          <cell r="G88" t="str">
            <v>IC ASSET</v>
          </cell>
        </row>
        <row r="89">
          <cell r="A89">
            <v>19386</v>
          </cell>
          <cell r="B89" t="str">
            <v>Imobilia Ken-Pru s.r.o., Praha</v>
          </cell>
          <cell r="C89" t="str">
            <v>ICL</v>
          </cell>
          <cell r="D89" t="str">
            <v>CZK</v>
          </cell>
          <cell r="E89" t="str">
            <v>CZ</v>
          </cell>
          <cell r="F89">
            <v>1</v>
          </cell>
          <cell r="G89" t="str">
            <v>IMOBILIA KEN PRU</v>
          </cell>
        </row>
        <row r="90">
          <cell r="A90">
            <v>19388</v>
          </cell>
          <cell r="B90" t="str">
            <v>Imobilia Kik spol s.r.o., Praha</v>
          </cell>
          <cell r="C90" t="str">
            <v>ICL</v>
          </cell>
          <cell r="D90" t="str">
            <v>CZK</v>
          </cell>
          <cell r="E90" t="str">
            <v>CZ</v>
          </cell>
          <cell r="F90">
            <v>1</v>
          </cell>
          <cell r="G90" t="str">
            <v>IMOBILIA KIK</v>
          </cell>
        </row>
        <row r="91">
          <cell r="A91">
            <v>19501</v>
          </cell>
          <cell r="B91" t="str">
            <v>Immoconsult zwei Liegenschaftsvermietung GesmbH, Wien</v>
          </cell>
          <cell r="C91" t="str">
            <v>ICL</v>
          </cell>
          <cell r="D91" t="str">
            <v>EUR</v>
          </cell>
          <cell r="E91" t="str">
            <v>AT</v>
          </cell>
          <cell r="F91">
            <v>1</v>
          </cell>
          <cell r="G91" t="str">
            <v>IC2</v>
          </cell>
        </row>
        <row r="92">
          <cell r="A92">
            <v>19903</v>
          </cell>
          <cell r="B92" t="str">
            <v>Europolis Harbour City s.r.o., Bratislava</v>
          </cell>
          <cell r="C92" t="str">
            <v>E1</v>
          </cell>
          <cell r="D92" t="str">
            <v>SKK</v>
          </cell>
          <cell r="E92" t="str">
            <v>SK</v>
          </cell>
          <cell r="F92">
            <v>0.65</v>
          </cell>
          <cell r="G92" t="str">
            <v>Harbour</v>
          </cell>
        </row>
        <row r="93">
          <cell r="A93">
            <v>19962</v>
          </cell>
          <cell r="B93" t="str">
            <v>Europolis Real Estate Asset Management Ltd., Limassol</v>
          </cell>
          <cell r="C93" t="str">
            <v>I</v>
          </cell>
          <cell r="D93" t="str">
            <v>EUR</v>
          </cell>
          <cell r="E93" t="str">
            <v>CY</v>
          </cell>
          <cell r="F93">
            <v>1</v>
          </cell>
          <cell r="G93" t="str">
            <v>EREAM Cypern</v>
          </cell>
        </row>
        <row r="94">
          <cell r="A94">
            <v>20154</v>
          </cell>
          <cell r="B94" t="str">
            <v>CEFIN REAL ESTATE BETA S.R.L., Bukarest</v>
          </cell>
          <cell r="C94" t="str">
            <v>E2</v>
          </cell>
          <cell r="D94" t="str">
            <v>RON</v>
          </cell>
          <cell r="E94" t="str">
            <v>RO</v>
          </cell>
          <cell r="F94">
            <v>0.65</v>
          </cell>
          <cell r="G94" t="str">
            <v>Cefin RE Beta</v>
          </cell>
        </row>
        <row r="95">
          <cell r="A95">
            <v>20336</v>
          </cell>
          <cell r="B95" t="str">
            <v>Immobilia Sen s.r.o. "OBI Ceska Lipa", Prag</v>
          </cell>
          <cell r="C95" t="str">
            <v>ICL</v>
          </cell>
          <cell r="D95" t="str">
            <v>CZK</v>
          </cell>
          <cell r="E95" t="str">
            <v>CZ</v>
          </cell>
          <cell r="F95">
            <v>1</v>
          </cell>
          <cell r="G95" t="str">
            <v>Imobiliase</v>
          </cell>
        </row>
        <row r="96">
          <cell r="A96">
            <v>20564</v>
          </cell>
          <cell r="B96" t="str">
            <v>CEFIN Real Estate BV s.r.l.</v>
          </cell>
          <cell r="C96" t="str">
            <v>E2</v>
          </cell>
          <cell r="D96" t="str">
            <v>RON</v>
          </cell>
          <cell r="E96" t="str">
            <v>RO</v>
          </cell>
          <cell r="F96">
            <v>0.52</v>
          </cell>
          <cell r="G96" t="str">
            <v>CEFIN BV</v>
          </cell>
        </row>
        <row r="97">
          <cell r="A97">
            <v>20576</v>
          </cell>
          <cell r="B97" t="str">
            <v>Cefin Logistic Park Infrastructura s.r.L.</v>
          </cell>
          <cell r="C97" t="str">
            <v>E1</v>
          </cell>
          <cell r="D97" t="str">
            <v>RON</v>
          </cell>
          <cell r="E97" t="str">
            <v>RO</v>
          </cell>
          <cell r="F97">
            <v>0.65</v>
          </cell>
          <cell r="G97" t="str">
            <v>CEFIN INFRA</v>
          </cell>
        </row>
        <row r="98">
          <cell r="A98">
            <v>20681</v>
          </cell>
          <cell r="B98" t="str">
            <v>EUROPOLIS CE Rho Holding GmbH, Wien</v>
          </cell>
          <cell r="C98" t="str">
            <v>E3</v>
          </cell>
          <cell r="D98" t="str">
            <v>EUR</v>
          </cell>
          <cell r="E98" t="str">
            <v>AT</v>
          </cell>
          <cell r="F98">
            <v>0.65</v>
          </cell>
          <cell r="G98" t="str">
            <v>CE RHO</v>
          </cell>
        </row>
        <row r="99">
          <cell r="A99">
            <v>20682</v>
          </cell>
          <cell r="B99" t="str">
            <v>EUROPOLIS CE Pi Holding GmbH, Wien</v>
          </cell>
          <cell r="C99" t="str">
            <v>E3</v>
          </cell>
          <cell r="D99" t="str">
            <v>EUR</v>
          </cell>
          <cell r="E99" t="str">
            <v>AT</v>
          </cell>
          <cell r="F99">
            <v>0.65</v>
          </cell>
          <cell r="G99" t="str">
            <v>CE PI</v>
          </cell>
        </row>
        <row r="100">
          <cell r="A100">
            <v>20732</v>
          </cell>
          <cell r="B100" t="str">
            <v>E30 Industrial Center VI Sp. z o.o., Warschau</v>
          </cell>
          <cell r="C100" t="str">
            <v>E1</v>
          </cell>
          <cell r="D100" t="str">
            <v>PLN</v>
          </cell>
          <cell r="E100" t="str">
            <v>PL</v>
          </cell>
          <cell r="F100">
            <v>0.58499999999999996</v>
          </cell>
          <cell r="G100" t="str">
            <v>E30-6</v>
          </cell>
        </row>
        <row r="101">
          <cell r="A101">
            <v>20733</v>
          </cell>
          <cell r="B101" t="str">
            <v>E30 Industrial Center VII Sp. z o.o., Warschau</v>
          </cell>
          <cell r="C101" t="str">
            <v>E1</v>
          </cell>
          <cell r="D101" t="str">
            <v>PLN</v>
          </cell>
          <cell r="E101" t="str">
            <v>PL</v>
          </cell>
          <cell r="F101">
            <v>0.58499999999999996</v>
          </cell>
          <cell r="G101" t="str">
            <v>E30-7</v>
          </cell>
        </row>
        <row r="102">
          <cell r="A102">
            <v>20734</v>
          </cell>
          <cell r="B102" t="str">
            <v>E30 Industrial Center VIII Sp. z o.o., Warschau</v>
          </cell>
          <cell r="C102" t="str">
            <v>E1</v>
          </cell>
          <cell r="D102" t="str">
            <v>PLN</v>
          </cell>
          <cell r="E102" t="str">
            <v>PL</v>
          </cell>
          <cell r="F102">
            <v>0.58499999999999996</v>
          </cell>
          <cell r="G102" t="str">
            <v>E30-8</v>
          </cell>
        </row>
        <row r="103">
          <cell r="A103">
            <v>20735</v>
          </cell>
          <cell r="B103" t="str">
            <v>E30 Industrial Center X Sp. z o.o., Warschau</v>
          </cell>
          <cell r="C103" t="str">
            <v>E1</v>
          </cell>
          <cell r="D103" t="str">
            <v>PLN</v>
          </cell>
          <cell r="E103" t="str">
            <v>PL</v>
          </cell>
          <cell r="F103">
            <v>0.58499999999999996</v>
          </cell>
          <cell r="G103" t="str">
            <v>E30-10</v>
          </cell>
        </row>
        <row r="104">
          <cell r="A104">
            <v>20736</v>
          </cell>
          <cell r="B104" t="str">
            <v>E30 Industrial Center XI Sp. z o.o., Warschau</v>
          </cell>
          <cell r="C104" t="str">
            <v>E1</v>
          </cell>
          <cell r="D104" t="str">
            <v>PLN</v>
          </cell>
          <cell r="E104" t="str">
            <v>PL</v>
          </cell>
          <cell r="F104">
            <v>0.58499999999999996</v>
          </cell>
          <cell r="G104" t="str">
            <v>E30-11</v>
          </cell>
        </row>
        <row r="105">
          <cell r="A105">
            <v>20737</v>
          </cell>
          <cell r="B105" t="str">
            <v>Europolis Alliance Logistic Center 1 Sp. z o.o., Warschau</v>
          </cell>
          <cell r="C105" t="str">
            <v>E1</v>
          </cell>
          <cell r="D105" t="str">
            <v>PLN</v>
          </cell>
          <cell r="E105" t="str">
            <v>PL</v>
          </cell>
          <cell r="F105">
            <v>0.58499999999999996</v>
          </cell>
          <cell r="G105" t="str">
            <v>Alliance1</v>
          </cell>
        </row>
        <row r="106">
          <cell r="A106">
            <v>20920</v>
          </cell>
          <cell r="B106" t="str">
            <v>IKIB gamma Beteiligungsholding AG (ehem. VB Partner), Wien</v>
          </cell>
          <cell r="C106" t="str">
            <v>U</v>
          </cell>
          <cell r="D106" t="str">
            <v>EUR</v>
          </cell>
          <cell r="E106" t="str">
            <v>AT</v>
          </cell>
          <cell r="F106">
            <v>1</v>
          </cell>
          <cell r="G106" t="str">
            <v>IKIB gamma</v>
          </cell>
        </row>
        <row r="107">
          <cell r="A107">
            <v>21287</v>
          </cell>
          <cell r="B107" t="str">
            <v>Europolis Real Estate Asset Management LLC, Moskau</v>
          </cell>
          <cell r="C107" t="str">
            <v>I</v>
          </cell>
          <cell r="D107" t="str">
            <v>EUR</v>
          </cell>
          <cell r="E107" t="str">
            <v>RU</v>
          </cell>
          <cell r="F107">
            <v>0.99990000000000001</v>
          </cell>
          <cell r="G107" t="str">
            <v>EREAM Moskau</v>
          </cell>
        </row>
        <row r="108">
          <cell r="A108">
            <v>21288</v>
          </cell>
          <cell r="B108" t="str">
            <v>CD Centrum a.s., Brno</v>
          </cell>
          <cell r="C108" t="str">
            <v>E2</v>
          </cell>
          <cell r="D108" t="str">
            <v>CZK</v>
          </cell>
          <cell r="E108" t="str">
            <v>CZ</v>
          </cell>
          <cell r="F108">
            <v>0.495</v>
          </cell>
          <cell r="G108" t="str">
            <v>CD Centrum</v>
          </cell>
        </row>
        <row r="109">
          <cell r="A109">
            <v>21289</v>
          </cell>
          <cell r="B109" t="str">
            <v>EPC Platinum Limited, Limassol (CY)</v>
          </cell>
          <cell r="C109" t="str">
            <v>P1</v>
          </cell>
          <cell r="D109" t="str">
            <v>EUR</v>
          </cell>
          <cell r="E109" t="str">
            <v>CY</v>
          </cell>
          <cell r="F109">
            <v>1</v>
          </cell>
          <cell r="G109" t="str">
            <v>EPC Platinum</v>
          </cell>
        </row>
        <row r="110">
          <cell r="A110">
            <v>21291</v>
          </cell>
          <cell r="B110" t="str">
            <v>Bedellan Properties Ltd., Cypern</v>
          </cell>
          <cell r="C110" t="str">
            <v>E1</v>
          </cell>
          <cell r="D110" t="str">
            <v>EUR</v>
          </cell>
          <cell r="E110" t="str">
            <v>CY</v>
          </cell>
          <cell r="F110">
            <v>0.58499999999999996</v>
          </cell>
          <cell r="G110" t="str">
            <v>Bedellan</v>
          </cell>
        </row>
        <row r="111">
          <cell r="A111">
            <v>21385</v>
          </cell>
          <cell r="B111" t="str">
            <v>Terminal Közep Europai Kft, Budapest</v>
          </cell>
          <cell r="C111" t="str">
            <v>E2</v>
          </cell>
          <cell r="D111" t="str">
            <v>EUR</v>
          </cell>
          <cell r="E111" t="str">
            <v>HU</v>
          </cell>
          <cell r="F111">
            <v>0.65</v>
          </cell>
          <cell r="G111" t="str">
            <v>TERMINAL KOEZEP</v>
          </cell>
        </row>
        <row r="112">
          <cell r="A112">
            <v>21566</v>
          </cell>
          <cell r="B112" t="str">
            <v>AWP Liegenschaftsverwaltung GmbH, Wien</v>
          </cell>
          <cell r="C112" t="str">
            <v>ICL</v>
          </cell>
          <cell r="D112" t="str">
            <v>EUR</v>
          </cell>
          <cell r="E112" t="str">
            <v>AT</v>
          </cell>
          <cell r="F112">
            <v>1</v>
          </cell>
          <cell r="G112" t="str">
            <v>AWP</v>
          </cell>
        </row>
        <row r="113">
          <cell r="A113">
            <v>21614</v>
          </cell>
          <cell r="B113" t="str">
            <v>PREMIUMRED Polska Sp.z o.o., Warschau</v>
          </cell>
          <cell r="C113" t="str">
            <v>PR</v>
          </cell>
          <cell r="D113" t="str">
            <v>PLN</v>
          </cell>
          <cell r="E113" t="str">
            <v>PL</v>
          </cell>
          <cell r="F113">
            <v>1</v>
          </cell>
          <cell r="G113" t="str">
            <v>PREMIUMRED PL</v>
          </cell>
        </row>
        <row r="114">
          <cell r="A114">
            <v>21902</v>
          </cell>
          <cell r="B114" t="str">
            <v>EUROPOLIS CE Ledum Holding GmbH, Wien</v>
          </cell>
          <cell r="C114" t="str">
            <v>I1</v>
          </cell>
          <cell r="D114" t="str">
            <v>EUR</v>
          </cell>
          <cell r="E114" t="str">
            <v>AT</v>
          </cell>
          <cell r="F114">
            <v>1</v>
          </cell>
          <cell r="G114" t="str">
            <v>CE Ledum</v>
          </cell>
        </row>
        <row r="115">
          <cell r="A115">
            <v>21946</v>
          </cell>
          <cell r="B115" t="str">
            <v>IKIB Mittelstandsfinanzierungs-AG, Wien</v>
          </cell>
          <cell r="C115" t="str">
            <v>U</v>
          </cell>
          <cell r="D115" t="str">
            <v>EUR</v>
          </cell>
          <cell r="E115" t="str">
            <v>AT</v>
          </cell>
          <cell r="F115">
            <v>1</v>
          </cell>
          <cell r="G115" t="str">
            <v>IKIB MFAG</v>
          </cell>
        </row>
        <row r="116">
          <cell r="A116">
            <v>21955</v>
          </cell>
          <cell r="B116" t="str">
            <v>EUROPOLIS CE Sigma Holding GmbH, Wien</v>
          </cell>
          <cell r="C116" t="str">
            <v>E3</v>
          </cell>
          <cell r="D116" t="str">
            <v>EUR</v>
          </cell>
          <cell r="E116" t="str">
            <v>AT</v>
          </cell>
          <cell r="F116">
            <v>0.65</v>
          </cell>
          <cell r="G116" t="str">
            <v>CE Sigma</v>
          </cell>
        </row>
        <row r="117">
          <cell r="A117">
            <v>21956</v>
          </cell>
          <cell r="B117" t="str">
            <v>EUROPOLIS CE Tau Holding GmbH, Wien</v>
          </cell>
          <cell r="C117" t="str">
            <v>E3</v>
          </cell>
          <cell r="D117" t="str">
            <v>EUR</v>
          </cell>
          <cell r="E117" t="str">
            <v>AT</v>
          </cell>
          <cell r="F117">
            <v>0.65</v>
          </cell>
          <cell r="G117" t="str">
            <v>CE Tau</v>
          </cell>
        </row>
        <row r="118">
          <cell r="A118">
            <v>21957</v>
          </cell>
          <cell r="B118" t="str">
            <v>EUROPOLIS CE My Holding GmbH, Wien</v>
          </cell>
          <cell r="C118" t="str">
            <v>E2</v>
          </cell>
          <cell r="D118" t="str">
            <v>EUR</v>
          </cell>
          <cell r="E118" t="str">
            <v>AT</v>
          </cell>
          <cell r="F118">
            <v>0.75</v>
          </cell>
          <cell r="G118" t="str">
            <v>CE My</v>
          </cell>
        </row>
        <row r="119">
          <cell r="A119">
            <v>22099</v>
          </cell>
          <cell r="B119" t="str">
            <v>BNT Delta a.s., Praha</v>
          </cell>
          <cell r="C119" t="str">
            <v>E2</v>
          </cell>
          <cell r="D119" t="str">
            <v>CZK</v>
          </cell>
          <cell r="E119" t="str">
            <v>CZ</v>
          </cell>
          <cell r="F119">
            <v>0.75</v>
          </cell>
          <cell r="G119" t="str">
            <v>BNT Delta</v>
          </cell>
        </row>
        <row r="120">
          <cell r="A120">
            <v>22178</v>
          </cell>
          <cell r="B120" t="str">
            <v>S.C. Premiumred s.r.l., Bucharest</v>
          </cell>
          <cell r="C120" t="str">
            <v>PR</v>
          </cell>
          <cell r="D120" t="str">
            <v>RON</v>
          </cell>
          <cell r="E120" t="str">
            <v>RO</v>
          </cell>
          <cell r="F120">
            <v>1</v>
          </cell>
          <cell r="G120" t="str">
            <v>PREMIUMRED RO</v>
          </cell>
        </row>
        <row r="121">
          <cell r="A121">
            <v>22433</v>
          </cell>
          <cell r="B121" t="str">
            <v>EUROPOLIS Selini Holding GmbH, Wien</v>
          </cell>
          <cell r="C121" t="str">
            <v>I1</v>
          </cell>
          <cell r="D121" t="str">
            <v>EUR</v>
          </cell>
          <cell r="E121" t="str">
            <v>AT</v>
          </cell>
          <cell r="F121">
            <v>1</v>
          </cell>
          <cell r="G121" t="str">
            <v>Selini</v>
          </cell>
        </row>
        <row r="122">
          <cell r="A122">
            <v>22500</v>
          </cell>
          <cell r="B122" t="str">
            <v>EPC Rho Limited, Limassol</v>
          </cell>
          <cell r="C122" t="str">
            <v>E3</v>
          </cell>
          <cell r="D122" t="str">
            <v>EUR</v>
          </cell>
          <cell r="E122" t="str">
            <v>CY</v>
          </cell>
          <cell r="F122">
            <v>0.65</v>
          </cell>
          <cell r="G122" t="str">
            <v>EPC Rho</v>
          </cell>
        </row>
        <row r="123">
          <cell r="A123">
            <v>22501</v>
          </cell>
          <cell r="B123" t="str">
            <v>EPC Pi Limited, Limassol</v>
          </cell>
          <cell r="C123" t="str">
            <v>E3</v>
          </cell>
          <cell r="D123" t="str">
            <v>EUR</v>
          </cell>
          <cell r="E123" t="str">
            <v>CY</v>
          </cell>
          <cell r="F123">
            <v>0.65</v>
          </cell>
          <cell r="G123" t="str">
            <v>EPC Pi</v>
          </cell>
        </row>
        <row r="124">
          <cell r="A124">
            <v>22609</v>
          </cell>
          <cell r="B124" t="str">
            <v>EUROPOLIS ORHIDEEA B.C. S.R.L., Bucharest</v>
          </cell>
          <cell r="C124" t="str">
            <v>E3</v>
          </cell>
          <cell r="D124" t="str">
            <v>EUR</v>
          </cell>
          <cell r="E124" t="str">
            <v>RO</v>
          </cell>
          <cell r="F124">
            <v>0.65</v>
          </cell>
          <cell r="G124" t="str">
            <v>Orhideea</v>
          </cell>
        </row>
        <row r="125">
          <cell r="A125">
            <v>22635</v>
          </cell>
          <cell r="B125" t="str">
            <v>Immoconsult Prater I Leasinggesellschaft m.b.H., Wien</v>
          </cell>
          <cell r="C125" t="str">
            <v>ICL</v>
          </cell>
          <cell r="D125" t="str">
            <v>EUR</v>
          </cell>
          <cell r="E125" t="str">
            <v>AT</v>
          </cell>
          <cell r="F125">
            <v>1</v>
          </cell>
          <cell r="G125" t="str">
            <v>IC Prater IL</v>
          </cell>
        </row>
        <row r="126">
          <cell r="A126">
            <v>22729</v>
          </cell>
          <cell r="B126" t="str">
            <v>Com Park Kft., Budapest</v>
          </cell>
          <cell r="C126" t="str">
            <v>E1</v>
          </cell>
          <cell r="D126" t="str">
            <v>HUF</v>
          </cell>
          <cell r="E126" t="str">
            <v>HU</v>
          </cell>
          <cell r="F126">
            <v>0.65</v>
          </cell>
          <cell r="G126" t="str">
            <v>Compark</v>
          </cell>
        </row>
        <row r="127">
          <cell r="A127">
            <v>22869</v>
          </cell>
          <cell r="B127" t="str">
            <v>Europolis Lipowy Office Park Sp.z o.o., Warschau</v>
          </cell>
          <cell r="C127" t="str">
            <v>I1</v>
          </cell>
          <cell r="D127" t="str">
            <v>PLN</v>
          </cell>
          <cell r="E127" t="str">
            <v>PL</v>
          </cell>
          <cell r="F127">
            <v>1</v>
          </cell>
          <cell r="G127" t="str">
            <v>Lipovy</v>
          </cell>
        </row>
        <row r="128">
          <cell r="A128">
            <v>23032</v>
          </cell>
          <cell r="B128" t="str">
            <v>Eurobalt Commerce Ltd., Nicosia (CY)</v>
          </cell>
          <cell r="C128" t="str">
            <v>E2</v>
          </cell>
          <cell r="D128" t="str">
            <v>EUR</v>
          </cell>
          <cell r="E128" t="str">
            <v>CY</v>
          </cell>
          <cell r="F128">
            <v>0.65</v>
          </cell>
          <cell r="G128" t="str">
            <v>EUROBALT</v>
          </cell>
        </row>
        <row r="129">
          <cell r="A129">
            <v>23156</v>
          </cell>
          <cell r="B129" t="str">
            <v>Oprah Enterprises Ltd., Nicosia (CY)</v>
          </cell>
          <cell r="C129" t="str">
            <v>I1</v>
          </cell>
          <cell r="D129" t="str">
            <v>EUR</v>
          </cell>
          <cell r="E129" t="str">
            <v>CY</v>
          </cell>
          <cell r="F129">
            <v>1</v>
          </cell>
          <cell r="G129" t="str">
            <v>OPRAH</v>
          </cell>
        </row>
        <row r="130">
          <cell r="A130">
            <v>23157</v>
          </cell>
          <cell r="B130" t="str">
            <v>OOO Europolis Baltic RUS LLC, St. Petersburg</v>
          </cell>
          <cell r="C130" t="str">
            <v>E2</v>
          </cell>
          <cell r="D130" t="str">
            <v>RUB</v>
          </cell>
          <cell r="E130" t="str">
            <v>RU</v>
          </cell>
          <cell r="F130">
            <v>0.48099999999999998</v>
          </cell>
          <cell r="G130" t="str">
            <v>OOO Baltic</v>
          </cell>
        </row>
        <row r="131">
          <cell r="A131">
            <v>23158</v>
          </cell>
          <cell r="B131" t="str">
            <v>CJSC Peterburg StroiInvest, St. Petersburg</v>
          </cell>
          <cell r="C131" t="str">
            <v>E2</v>
          </cell>
          <cell r="D131" t="str">
            <v>RUB</v>
          </cell>
          <cell r="E131" t="str">
            <v>RU</v>
          </cell>
          <cell r="F131">
            <v>0.48100000000000004</v>
          </cell>
          <cell r="G131" t="str">
            <v>CJSC Peters ZAO PSI</v>
          </cell>
        </row>
        <row r="132">
          <cell r="A132">
            <v>23334</v>
          </cell>
          <cell r="B132" t="str">
            <v>Logistyk-Tsentr "A" TzOV, Kiev</v>
          </cell>
          <cell r="C132" t="str">
            <v>E2</v>
          </cell>
          <cell r="D132" t="str">
            <v>EUR</v>
          </cell>
          <cell r="E132" t="str">
            <v>UA</v>
          </cell>
          <cell r="F132">
            <v>0.65</v>
          </cell>
          <cell r="G132" t="str">
            <v>LOGISTYK TSENTR</v>
          </cell>
        </row>
        <row r="133">
          <cell r="A133">
            <v>23342</v>
          </cell>
          <cell r="B133" t="str">
            <v>PPI One Limited, Limassol</v>
          </cell>
          <cell r="C133" t="str">
            <v>PR</v>
          </cell>
          <cell r="D133" t="str">
            <v>EUR</v>
          </cell>
          <cell r="E133" t="str">
            <v>CY</v>
          </cell>
          <cell r="F133">
            <v>1</v>
          </cell>
          <cell r="G133" t="str">
            <v>PPIONE</v>
          </cell>
        </row>
        <row r="134">
          <cell r="A134">
            <v>24323</v>
          </cell>
          <cell r="B134" t="str">
            <v>VIBE-Holding GmbH</v>
          </cell>
          <cell r="C134" t="str">
            <v>E</v>
          </cell>
          <cell r="D134" t="str">
            <v>EUR</v>
          </cell>
          <cell r="E134" t="str">
            <v>AT</v>
          </cell>
          <cell r="F134">
            <v>1</v>
          </cell>
          <cell r="G134" t="str">
            <v>VIBE</v>
          </cell>
        </row>
        <row r="135">
          <cell r="A135">
            <v>24368</v>
          </cell>
          <cell r="B135" t="str">
            <v>Europolis AG, Wien</v>
          </cell>
          <cell r="C135" t="str">
            <v>E</v>
          </cell>
          <cell r="D135" t="str">
            <v>EUR</v>
          </cell>
          <cell r="E135" t="str">
            <v>AT</v>
          </cell>
          <cell r="F135">
            <v>1</v>
          </cell>
          <cell r="G135" t="str">
            <v>EUROPOLIS AG</v>
          </cell>
        </row>
        <row r="136">
          <cell r="A136">
            <v>24573</v>
          </cell>
          <cell r="B136" t="str">
            <v>EUROPOLIS CE Istros Holding GmbH, Wien</v>
          </cell>
          <cell r="C136" t="str">
            <v>P1</v>
          </cell>
          <cell r="D136" t="str">
            <v>EUR</v>
          </cell>
          <cell r="E136" t="str">
            <v>AT</v>
          </cell>
          <cell r="F136">
            <v>1</v>
          </cell>
          <cell r="G136" t="str">
            <v>EUROPOLIS ISTROS</v>
          </cell>
        </row>
        <row r="137">
          <cell r="A137">
            <v>24578</v>
          </cell>
          <cell r="B137" t="str">
            <v>IKIB alpha Beteiligungsholding GmbH, Wien</v>
          </cell>
          <cell r="C137" t="str">
            <v>U</v>
          </cell>
          <cell r="D137" t="str">
            <v>EUR</v>
          </cell>
          <cell r="E137" t="str">
            <v>AT</v>
          </cell>
          <cell r="F137">
            <v>1</v>
          </cell>
          <cell r="G137" t="str">
            <v>IKIB ALPHA</v>
          </cell>
        </row>
        <row r="138">
          <cell r="A138">
            <v>24579</v>
          </cell>
          <cell r="B138" t="str">
            <v>IKIB beta Beteiligungsholding GmbH, Wien</v>
          </cell>
          <cell r="C138" t="str">
            <v>U</v>
          </cell>
          <cell r="D138" t="str">
            <v>EUR</v>
          </cell>
          <cell r="E138" t="str">
            <v>AT</v>
          </cell>
          <cell r="F138">
            <v>1</v>
          </cell>
          <cell r="G138" t="str">
            <v>IKIB BETA</v>
          </cell>
        </row>
        <row r="139">
          <cell r="A139">
            <v>24638</v>
          </cell>
          <cell r="B139" t="str">
            <v>CEFIN Real Estate Gamma SRL, Bukarest</v>
          </cell>
          <cell r="C139" t="str">
            <v>E2</v>
          </cell>
          <cell r="D139" t="str">
            <v>RON</v>
          </cell>
          <cell r="E139" t="str">
            <v>RO</v>
          </cell>
          <cell r="F139">
            <v>0.65</v>
          </cell>
          <cell r="G139" t="str">
            <v>CEFIN GAMMA</v>
          </cell>
        </row>
        <row r="140">
          <cell r="A140">
            <v>24879</v>
          </cell>
          <cell r="B140" t="str">
            <v>PRI FIVE Limited, Limassol</v>
          </cell>
          <cell r="C140" t="str">
            <v>PR</v>
          </cell>
          <cell r="D140" t="str">
            <v>EUR</v>
          </cell>
          <cell r="E140" t="str">
            <v>CY</v>
          </cell>
          <cell r="F140">
            <v>1</v>
          </cell>
          <cell r="G140" t="str">
            <v>PRIFIVE</v>
          </cell>
        </row>
        <row r="141">
          <cell r="A141">
            <v>24965</v>
          </cell>
          <cell r="B141" t="str">
            <v>Volgograd GmbH, Wien</v>
          </cell>
          <cell r="C141" t="str">
            <v>E3</v>
          </cell>
          <cell r="D141" t="str">
            <v>EUR</v>
          </cell>
          <cell r="E141" t="str">
            <v>AT</v>
          </cell>
          <cell r="F141">
            <v>0.65</v>
          </cell>
          <cell r="G141" t="str">
            <v>VOLGOGRAD</v>
          </cell>
        </row>
        <row r="142">
          <cell r="A142">
            <v>24970</v>
          </cell>
          <cell r="B142" t="str">
            <v>TzoV "Real Estate Asset Management", Kiev</v>
          </cell>
          <cell r="C142" t="str">
            <v>I</v>
          </cell>
          <cell r="D142" t="str">
            <v>UAH</v>
          </cell>
          <cell r="E142" t="str">
            <v>UA</v>
          </cell>
          <cell r="F142">
            <v>1</v>
          </cell>
          <cell r="G142" t="str">
            <v>EREAM TzOV Kiew</v>
          </cell>
        </row>
        <row r="143">
          <cell r="A143">
            <v>25036</v>
          </cell>
          <cell r="B143" t="str">
            <v>Europolis Sarisu Holding GmbH, Wien</v>
          </cell>
          <cell r="C143" t="str">
            <v>I1</v>
          </cell>
          <cell r="D143" t="str">
            <v>EUR</v>
          </cell>
          <cell r="E143" t="str">
            <v>AT</v>
          </cell>
          <cell r="F143">
            <v>0.8461749999999999</v>
          </cell>
          <cell r="G143" t="str">
            <v>Sarisu</v>
          </cell>
        </row>
        <row r="144">
          <cell r="A144">
            <v>25188</v>
          </cell>
          <cell r="B144" t="str">
            <v>OOO Investment Company City Centre LLC, Volgograd</v>
          </cell>
          <cell r="C144" t="str">
            <v>I1</v>
          </cell>
          <cell r="D144" t="str">
            <v>RUB</v>
          </cell>
          <cell r="E144" t="str">
            <v>RU</v>
          </cell>
          <cell r="F144">
            <v>0.65</v>
          </cell>
          <cell r="G144" t="str">
            <v>OOO Inv City Centre</v>
          </cell>
        </row>
        <row r="145">
          <cell r="A145">
            <v>25378</v>
          </cell>
          <cell r="B145" t="str">
            <v>RCP Amazon, s.r.o., Prag</v>
          </cell>
          <cell r="C145" t="str">
            <v>E1</v>
          </cell>
          <cell r="D145" t="str">
            <v>CZK</v>
          </cell>
          <cell r="E145" t="str">
            <v>CZ</v>
          </cell>
          <cell r="F145">
            <v>0.65</v>
          </cell>
          <cell r="G145" t="str">
            <v>RCP AMAZON</v>
          </cell>
        </row>
        <row r="146">
          <cell r="A146">
            <v>25379</v>
          </cell>
          <cell r="B146" t="str">
            <v>RCP Residence, s.r.o., Prag</v>
          </cell>
          <cell r="C146" t="str">
            <v>I1</v>
          </cell>
          <cell r="D146" t="str">
            <v>CZK</v>
          </cell>
          <cell r="E146" t="str">
            <v>CZ</v>
          </cell>
          <cell r="F146">
            <v>1</v>
          </cell>
          <cell r="G146" t="str">
            <v>RCP RESIDENCE</v>
          </cell>
        </row>
        <row r="147">
          <cell r="A147">
            <v>99999</v>
          </cell>
          <cell r="B147" t="str">
            <v>Investkredit Bank AG, Wien</v>
          </cell>
          <cell r="C147" t="str">
            <v>U</v>
          </cell>
          <cell r="D147" t="str">
            <v>EUR</v>
          </cell>
          <cell r="E147" t="str">
            <v>AT</v>
          </cell>
          <cell r="F147">
            <v>1</v>
          </cell>
          <cell r="G147" t="str">
            <v>Investkredit</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
      <sheetName val="RSK"/>
      <sheetName val="Vorperioden"/>
      <sheetName val="Financial statements"/>
      <sheetName val="Stammdatenblatt"/>
      <sheetName val="1_Bilanz"/>
      <sheetName val="2_GuV"/>
      <sheetName val="3_CMI"/>
      <sheetName val="4_Umbuchungen"/>
      <sheetName val="5_Eigenkapital-Entwicklung"/>
      <sheetName val="6_Risikovorsorge"/>
      <sheetName val="7_Beteiligungsspiegel"/>
      <sheetName val="8_Wertpapierspiegel"/>
      <sheetName val="9_Derivatespiegel"/>
      <sheetName val="10_Sonstiges"/>
      <sheetName val="10a_FV Angaben"/>
      <sheetName val="11_related_party_trans"/>
      <sheetName val="13_At fair value through p&amp;l"/>
      <sheetName val="14_FV Details"/>
      <sheetName val="15_FV Level 3"/>
      <sheetName val="16_Anlagespiegel"/>
      <sheetName val="17_Finanzanlagespiegel"/>
      <sheetName val="18_Restlaufzeiten"/>
      <sheetName val="19_Schuldenkonsolidierung RLZ"/>
      <sheetName val="20_Steuerüberleitung"/>
      <sheetName val="12_FinRep"/>
      <sheetName val="21_Detail"/>
      <sheetName val="22_Schuldenkonsolidierung"/>
      <sheetName val="23_Ertragskonsolidierung"/>
      <sheetName val="24_Hedging"/>
      <sheetName val="25_Pensionsgeschäfte"/>
      <sheetName val="26_Finanzielle Vermögenswerte"/>
      <sheetName val="27_Hypothekenbankgeschäfte"/>
      <sheetName val="28_Wertpapierleihe"/>
      <sheetName val="29_Wertpapierspiegel_VJ"/>
      <sheetName val="30 Daten_Sektor"/>
      <sheetName val="31 lat. Steuern_Sektor"/>
      <sheetName val="32 Personal_RSt_Sektor"/>
      <sheetName val="33 Additional information"/>
      <sheetName val="Terminology"/>
      <sheetName val="Gesellschaften"/>
      <sheetName val="Basisdaten"/>
      <sheetName val="Trial Balance"/>
      <sheetName val="mapare"/>
      <sheetName val="GRP vs Finrep"/>
      <sheetName val="Receivables tax"/>
      <sheetName val="Leer 6"/>
      <sheetName val="Leer 7"/>
      <sheetName val="Leer 8"/>
      <sheetName val="Leer 9"/>
      <sheetName val="Leer 10"/>
    </sheetNames>
    <sheetDataSet>
      <sheetData sheetId="0" refreshError="1"/>
      <sheetData sheetId="1" refreshError="1"/>
      <sheetData sheetId="2" refreshError="1"/>
      <sheetData sheetId="3">
        <row r="1">
          <cell r="I1" t="str">
            <v>Data acc. sheet RSK</v>
          </cell>
        </row>
      </sheetData>
      <sheetData sheetId="4">
        <row r="1">
          <cell r="C1" t="str">
            <v>e</v>
          </cell>
        </row>
      </sheetData>
      <sheetData sheetId="5"/>
      <sheetData sheetId="6">
        <row r="202">
          <cell r="G202">
            <v>-457740557.44000006</v>
          </cell>
        </row>
      </sheetData>
      <sheetData sheetId="7">
        <row r="4">
          <cell r="F4">
            <v>4.4710000000000001</v>
          </cell>
        </row>
      </sheetData>
      <sheetData sheetId="8">
        <row r="2">
          <cell r="D2" t="str">
            <v>Accounts as at</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Bipo</v>
          </cell>
        </row>
      </sheetData>
      <sheetData sheetId="40" refreshError="1"/>
      <sheetData sheetId="41" refreshError="1"/>
      <sheetData sheetId="42">
        <row r="1">
          <cell r="B1" t="str">
            <v>ContBNR</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k"/>
      <sheetName val="SA_VJ"/>
      <sheetName val="daten"/>
      <sheetName val="dbsum"/>
      <sheetName val="anlagenspiegel_vj"/>
      <sheetName val="instructions"/>
      <sheetName val="controls"/>
      <sheetName val="data taxes"/>
      <sheetName val="RSK"/>
      <sheetName val="balance"/>
      <sheetName val="key"/>
      <sheetName val="taxes"/>
      <sheetName val="companies"/>
      <sheetName val="currency"/>
      <sheetName val="building"/>
      <sheetName val="p.value"/>
      <sheetName val="IAS 23"/>
      <sheetName val="valid"/>
      <sheetName val="solv"/>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Steuerüberleitung"/>
      <sheetName val="related_party_transactions"/>
      <sheetName val="Sonstiges"/>
      <sheetName val="Detail"/>
      <sheetName val="At fair value through p&amp;l"/>
      <sheetName val="FV Details"/>
      <sheetName val="FV Level 3"/>
      <sheetName val="Hedging"/>
      <sheetName val="Pensionsgeschäfte"/>
      <sheetName val="Wertpapierleihe"/>
      <sheetName val="Finanzielle Vermögenswerte"/>
      <sheetName val="FinRep"/>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Comp"/>
    </sheetNames>
    <sheetDataSet>
      <sheetData sheetId="0" refreshError="1"/>
      <sheetData sheetId="1" refreshError="1">
        <row r="2">
          <cell r="J2">
            <v>1264</v>
          </cell>
          <cell r="K2">
            <v>2517</v>
          </cell>
          <cell r="L2">
            <v>4339</v>
          </cell>
          <cell r="M2">
            <v>4834</v>
          </cell>
          <cell r="N2">
            <v>5198</v>
          </cell>
          <cell r="O2">
            <v>6303</v>
          </cell>
          <cell r="P2">
            <v>7326</v>
          </cell>
          <cell r="Q2">
            <v>10014</v>
          </cell>
          <cell r="R2">
            <v>11140</v>
          </cell>
          <cell r="S2">
            <v>12120</v>
          </cell>
          <cell r="T2">
            <v>12203</v>
          </cell>
          <cell r="U2">
            <v>12459</v>
          </cell>
          <cell r="V2">
            <v>12671</v>
          </cell>
          <cell r="W2">
            <v>12672</v>
          </cell>
          <cell r="X2">
            <v>12673</v>
          </cell>
          <cell r="Y2">
            <v>12674</v>
          </cell>
          <cell r="Z2">
            <v>12708</v>
          </cell>
          <cell r="AA2">
            <v>12783</v>
          </cell>
          <cell r="AB2">
            <v>13263</v>
          </cell>
          <cell r="AC2">
            <v>13415</v>
          </cell>
          <cell r="AD2">
            <v>13444</v>
          </cell>
          <cell r="AE2">
            <v>13522</v>
          </cell>
          <cell r="AF2">
            <v>13926</v>
          </cell>
          <cell r="AG2">
            <v>14248</v>
          </cell>
          <cell r="AH2">
            <v>14263</v>
          </cell>
          <cell r="AI2">
            <v>14309</v>
          </cell>
          <cell r="AJ2">
            <v>14332</v>
          </cell>
          <cell r="AK2">
            <v>14563</v>
          </cell>
          <cell r="AL2">
            <v>14749</v>
          </cell>
          <cell r="AM2">
            <v>15150</v>
          </cell>
          <cell r="AN2">
            <v>15286</v>
          </cell>
          <cell r="AO2">
            <v>15328</v>
          </cell>
          <cell r="AP2">
            <v>15404</v>
          </cell>
          <cell r="AQ2">
            <v>15405</v>
          </cell>
          <cell r="AR2">
            <v>15469</v>
          </cell>
          <cell r="AS2">
            <v>15488</v>
          </cell>
          <cell r="AT2">
            <v>15608</v>
          </cell>
          <cell r="AU2">
            <v>15641</v>
          </cell>
          <cell r="AV2">
            <v>15642</v>
          </cell>
          <cell r="AW2">
            <v>15662</v>
          </cell>
          <cell r="AX2">
            <v>15775</v>
          </cell>
          <cell r="AY2">
            <v>15776</v>
          </cell>
          <cell r="AZ2">
            <v>16286</v>
          </cell>
          <cell r="BA2">
            <v>16468</v>
          </cell>
          <cell r="BB2">
            <v>16555</v>
          </cell>
          <cell r="BC2">
            <v>16556</v>
          </cell>
          <cell r="BD2">
            <v>16557</v>
          </cell>
          <cell r="BE2">
            <v>16575</v>
          </cell>
          <cell r="BF2">
            <v>16576</v>
          </cell>
          <cell r="BG2">
            <v>16577</v>
          </cell>
          <cell r="BH2">
            <v>16578</v>
          </cell>
          <cell r="BI2">
            <v>16744</v>
          </cell>
          <cell r="BJ2">
            <v>16823</v>
          </cell>
          <cell r="BK2">
            <v>17234</v>
          </cell>
          <cell r="BL2">
            <v>17607</v>
          </cell>
          <cell r="BM2">
            <v>17678</v>
          </cell>
          <cell r="BN2">
            <v>17924</v>
          </cell>
          <cell r="BO2">
            <v>18205</v>
          </cell>
          <cell r="BP2">
            <v>18258</v>
          </cell>
          <cell r="BQ2">
            <v>18259</v>
          </cell>
          <cell r="BR2">
            <v>18420</v>
          </cell>
          <cell r="BS2">
            <v>18421</v>
          </cell>
          <cell r="BT2">
            <v>18424</v>
          </cell>
          <cell r="BU2">
            <v>18434</v>
          </cell>
          <cell r="BV2">
            <v>18453</v>
          </cell>
          <cell r="BW2">
            <v>18460</v>
          </cell>
          <cell r="BX2">
            <v>18461</v>
          </cell>
          <cell r="BY2">
            <v>18464</v>
          </cell>
          <cell r="BZ2">
            <v>18539</v>
          </cell>
          <cell r="CA2">
            <v>18545</v>
          </cell>
          <cell r="CB2">
            <v>18685</v>
          </cell>
          <cell r="CC2">
            <v>18692</v>
          </cell>
          <cell r="CD2">
            <v>18809</v>
          </cell>
          <cell r="CE2">
            <v>18837</v>
          </cell>
          <cell r="CF2">
            <v>18859</v>
          </cell>
          <cell r="CG2">
            <v>19052</v>
          </cell>
          <cell r="CH2">
            <v>19127</v>
          </cell>
          <cell r="CI2">
            <v>19339</v>
          </cell>
          <cell r="CJ2">
            <v>19340</v>
          </cell>
          <cell r="CK2">
            <v>19343</v>
          </cell>
          <cell r="CL2">
            <v>19386</v>
          </cell>
          <cell r="CM2">
            <v>19388</v>
          </cell>
          <cell r="CN2">
            <v>19501</v>
          </cell>
          <cell r="CO2">
            <v>19903</v>
          </cell>
          <cell r="CP2">
            <v>19962</v>
          </cell>
          <cell r="CQ2">
            <v>20154</v>
          </cell>
          <cell r="CR2">
            <v>20336</v>
          </cell>
          <cell r="CS2">
            <v>20564</v>
          </cell>
          <cell r="CT2">
            <v>20576</v>
          </cell>
          <cell r="CU2">
            <v>20681</v>
          </cell>
          <cell r="CV2">
            <v>20682</v>
          </cell>
          <cell r="CW2">
            <v>20732</v>
          </cell>
          <cell r="CX2">
            <v>20733</v>
          </cell>
          <cell r="CY2">
            <v>20737</v>
          </cell>
          <cell r="CZ2">
            <v>20737</v>
          </cell>
          <cell r="DA2">
            <v>20737</v>
          </cell>
          <cell r="DB2">
            <v>20737</v>
          </cell>
          <cell r="DC2">
            <v>20920</v>
          </cell>
          <cell r="DD2">
            <v>21287</v>
          </cell>
          <cell r="DE2">
            <v>21288</v>
          </cell>
          <cell r="DF2">
            <v>21289</v>
          </cell>
          <cell r="DG2">
            <v>21291</v>
          </cell>
          <cell r="DH2">
            <v>21385</v>
          </cell>
          <cell r="DI2">
            <v>21536</v>
          </cell>
          <cell r="DJ2">
            <v>21566</v>
          </cell>
          <cell r="DK2">
            <v>21614</v>
          </cell>
          <cell r="DL2">
            <v>21902</v>
          </cell>
          <cell r="DM2">
            <v>21946</v>
          </cell>
          <cell r="DN2">
            <v>21955</v>
          </cell>
          <cell r="DO2">
            <v>21956</v>
          </cell>
          <cell r="DP2">
            <v>21957</v>
          </cell>
          <cell r="DQ2">
            <v>22099</v>
          </cell>
          <cell r="DR2">
            <v>22178</v>
          </cell>
          <cell r="DS2">
            <v>22433</v>
          </cell>
          <cell r="DT2">
            <v>22500</v>
          </cell>
          <cell r="DU2">
            <v>22501</v>
          </cell>
          <cell r="DV2">
            <v>22609</v>
          </cell>
          <cell r="DW2">
            <v>22635</v>
          </cell>
          <cell r="DX2">
            <v>22729</v>
          </cell>
          <cell r="DY2">
            <v>22869</v>
          </cell>
          <cell r="DZ2">
            <v>23032</v>
          </cell>
          <cell r="EA2">
            <v>23156</v>
          </cell>
          <cell r="EB2">
            <v>23157</v>
          </cell>
          <cell r="EC2">
            <v>23158</v>
          </cell>
          <cell r="ED2">
            <v>23334</v>
          </cell>
          <cell r="EE2">
            <v>23342</v>
          </cell>
          <cell r="EF2">
            <v>23343</v>
          </cell>
          <cell r="EG2">
            <v>24036</v>
          </cell>
          <cell r="EH2">
            <v>24323</v>
          </cell>
          <cell r="EI2">
            <v>24368</v>
          </cell>
          <cell r="EJ2">
            <v>24573</v>
          </cell>
          <cell r="EK2">
            <v>24574</v>
          </cell>
          <cell r="EL2">
            <v>24578</v>
          </cell>
          <cell r="EM2">
            <v>24579</v>
          </cell>
          <cell r="EN2">
            <v>24638</v>
          </cell>
          <cell r="EO2">
            <v>24879</v>
          </cell>
          <cell r="EP2">
            <v>24965</v>
          </cell>
          <cell r="EQ2">
            <v>24970</v>
          </cell>
          <cell r="ER2">
            <v>25036</v>
          </cell>
          <cell r="ES2">
            <v>25188</v>
          </cell>
          <cell r="ET2">
            <v>25378</v>
          </cell>
          <cell r="EU2">
            <v>25379</v>
          </cell>
          <cell r="EV2">
            <v>26555</v>
          </cell>
          <cell r="EW2">
            <v>99999</v>
          </cell>
        </row>
        <row r="3">
          <cell r="J3" t="str">
            <v>J</v>
          </cell>
          <cell r="K3" t="str">
            <v>K</v>
          </cell>
          <cell r="L3" t="str">
            <v>L</v>
          </cell>
          <cell r="M3" t="str">
            <v>M</v>
          </cell>
          <cell r="N3" t="str">
            <v>N</v>
          </cell>
          <cell r="O3" t="str">
            <v>O</v>
          </cell>
          <cell r="P3" t="str">
            <v>P</v>
          </cell>
          <cell r="Q3" t="str">
            <v>Q</v>
          </cell>
          <cell r="R3" t="str">
            <v>R</v>
          </cell>
          <cell r="S3" t="str">
            <v>S</v>
          </cell>
          <cell r="T3" t="str">
            <v>T</v>
          </cell>
          <cell r="U3" t="str">
            <v>U</v>
          </cell>
          <cell r="V3" t="str">
            <v>V</v>
          </cell>
          <cell r="W3" t="str">
            <v>W</v>
          </cell>
          <cell r="X3" t="str">
            <v>X</v>
          </cell>
          <cell r="Y3" t="str">
            <v>Y</v>
          </cell>
          <cell r="Z3" t="str">
            <v>Z</v>
          </cell>
          <cell r="AA3" t="str">
            <v>AA</v>
          </cell>
          <cell r="AB3" t="str">
            <v>AB</v>
          </cell>
          <cell r="AC3" t="str">
            <v>AC</v>
          </cell>
          <cell r="AD3" t="str">
            <v>AD</v>
          </cell>
          <cell r="AE3" t="str">
            <v>AE</v>
          </cell>
          <cell r="AF3" t="str">
            <v>AF</v>
          </cell>
          <cell r="AG3" t="str">
            <v>AG</v>
          </cell>
          <cell r="AH3" t="str">
            <v>AH</v>
          </cell>
          <cell r="AI3" t="str">
            <v>AI</v>
          </cell>
          <cell r="AJ3" t="str">
            <v>AJ</v>
          </cell>
          <cell r="AK3" t="str">
            <v>AK</v>
          </cell>
          <cell r="AL3" t="str">
            <v>AL</v>
          </cell>
          <cell r="AM3" t="str">
            <v>AM</v>
          </cell>
          <cell r="AN3" t="str">
            <v>AN</v>
          </cell>
          <cell r="AO3" t="str">
            <v>AO</v>
          </cell>
          <cell r="AP3" t="str">
            <v>AP</v>
          </cell>
          <cell r="AQ3" t="str">
            <v>AQ</v>
          </cell>
          <cell r="AR3" t="str">
            <v>AR</v>
          </cell>
          <cell r="AS3" t="str">
            <v>AS</v>
          </cell>
          <cell r="AT3" t="str">
            <v>AT</v>
          </cell>
          <cell r="AU3" t="str">
            <v>AU</v>
          </cell>
          <cell r="AV3" t="str">
            <v>AV</v>
          </cell>
          <cell r="AW3" t="str">
            <v>AW</v>
          </cell>
          <cell r="AX3" t="str">
            <v>AX</v>
          </cell>
          <cell r="AY3" t="str">
            <v>AY</v>
          </cell>
          <cell r="AZ3" t="str">
            <v>AZ</v>
          </cell>
          <cell r="BA3" t="str">
            <v>BA</v>
          </cell>
          <cell r="BB3" t="str">
            <v>BB</v>
          </cell>
          <cell r="BC3" t="str">
            <v>BC</v>
          </cell>
          <cell r="BD3" t="str">
            <v>BD</v>
          </cell>
          <cell r="BE3" t="str">
            <v>BE</v>
          </cell>
          <cell r="BF3" t="str">
            <v>BF</v>
          </cell>
          <cell r="BG3" t="str">
            <v>BG</v>
          </cell>
          <cell r="BH3" t="str">
            <v>BH</v>
          </cell>
          <cell r="BI3" t="str">
            <v>BI</v>
          </cell>
          <cell r="BJ3" t="str">
            <v>BJ</v>
          </cell>
          <cell r="BK3" t="str">
            <v>BK</v>
          </cell>
          <cell r="BL3" t="str">
            <v>BL</v>
          </cell>
          <cell r="BM3" t="str">
            <v>BM</v>
          </cell>
          <cell r="BN3" t="str">
            <v>BN</v>
          </cell>
          <cell r="BO3" t="str">
            <v>BO</v>
          </cell>
          <cell r="BP3" t="str">
            <v>BP</v>
          </cell>
          <cell r="BQ3" t="str">
            <v>BQ</v>
          </cell>
          <cell r="BR3" t="str">
            <v>BR</v>
          </cell>
          <cell r="BS3" t="str">
            <v>BS</v>
          </cell>
          <cell r="BT3" t="str">
            <v>BT</v>
          </cell>
          <cell r="BU3" t="str">
            <v>BU</v>
          </cell>
          <cell r="BV3" t="str">
            <v>BV</v>
          </cell>
          <cell r="BW3" t="str">
            <v>BW</v>
          </cell>
          <cell r="BX3" t="str">
            <v>BX</v>
          </cell>
          <cell r="BY3" t="str">
            <v>BY</v>
          </cell>
          <cell r="BZ3" t="str">
            <v>BZ</v>
          </cell>
          <cell r="CA3" t="str">
            <v>CA</v>
          </cell>
          <cell r="CB3" t="str">
            <v>CB</v>
          </cell>
          <cell r="CC3" t="str">
            <v>CC</v>
          </cell>
          <cell r="CD3" t="str">
            <v>CD</v>
          </cell>
          <cell r="CE3" t="str">
            <v>CE</v>
          </cell>
          <cell r="CF3" t="str">
            <v>CF</v>
          </cell>
          <cell r="CG3" t="str">
            <v>CG</v>
          </cell>
          <cell r="CH3" t="str">
            <v>CH</v>
          </cell>
          <cell r="CI3" t="str">
            <v>CI</v>
          </cell>
          <cell r="CJ3" t="str">
            <v>CJ</v>
          </cell>
          <cell r="CK3" t="str">
            <v>CK</v>
          </cell>
          <cell r="CL3" t="str">
            <v>CL</v>
          </cell>
          <cell r="CM3" t="str">
            <v>CM</v>
          </cell>
          <cell r="CN3" t="str">
            <v>CN</v>
          </cell>
          <cell r="CO3" t="str">
            <v>CO</v>
          </cell>
          <cell r="CP3" t="str">
            <v>CP</v>
          </cell>
          <cell r="CQ3" t="str">
            <v>CQ</v>
          </cell>
          <cell r="CR3" t="str">
            <v>CR</v>
          </cell>
          <cell r="CS3" t="str">
            <v>CS</v>
          </cell>
          <cell r="CT3" t="str">
            <v>CT</v>
          </cell>
          <cell r="CU3" t="str">
            <v>CU</v>
          </cell>
          <cell r="CV3" t="str">
            <v>CV</v>
          </cell>
          <cell r="CW3" t="str">
            <v>CW</v>
          </cell>
          <cell r="CX3" t="str">
            <v>CX</v>
          </cell>
          <cell r="CY3" t="str">
            <v>CY</v>
          </cell>
          <cell r="CZ3" t="str">
            <v>CZ</v>
          </cell>
          <cell r="DA3" t="str">
            <v>DA</v>
          </cell>
          <cell r="DB3" t="str">
            <v>DB</v>
          </cell>
          <cell r="DC3" t="str">
            <v>DC</v>
          </cell>
          <cell r="DD3" t="str">
            <v>DD</v>
          </cell>
          <cell r="DE3" t="str">
            <v>DE</v>
          </cell>
          <cell r="DF3" t="str">
            <v>DF</v>
          </cell>
          <cell r="DG3" t="str">
            <v>DG</v>
          </cell>
          <cell r="DH3" t="str">
            <v>DH</v>
          </cell>
          <cell r="DI3" t="str">
            <v>DI</v>
          </cell>
          <cell r="DJ3" t="str">
            <v>DJ</v>
          </cell>
          <cell r="DK3" t="str">
            <v>DK</v>
          </cell>
          <cell r="DL3" t="str">
            <v>DL</v>
          </cell>
          <cell r="DM3" t="str">
            <v>DM</v>
          </cell>
          <cell r="DN3" t="str">
            <v>DN</v>
          </cell>
          <cell r="DO3" t="str">
            <v>DO</v>
          </cell>
          <cell r="DP3" t="str">
            <v>DP</v>
          </cell>
          <cell r="DQ3" t="str">
            <v>DQ</v>
          </cell>
          <cell r="DR3" t="str">
            <v>DR</v>
          </cell>
          <cell r="DS3" t="str">
            <v>DS</v>
          </cell>
          <cell r="DT3" t="str">
            <v>DT</v>
          </cell>
          <cell r="DU3" t="str">
            <v>DU</v>
          </cell>
          <cell r="DV3" t="str">
            <v>DV</v>
          </cell>
          <cell r="DW3" t="str">
            <v>DW</v>
          </cell>
          <cell r="DX3" t="str">
            <v>DX</v>
          </cell>
          <cell r="DY3" t="str">
            <v>DY</v>
          </cell>
          <cell r="DZ3" t="str">
            <v>DZ</v>
          </cell>
          <cell r="EA3" t="str">
            <v>EA</v>
          </cell>
          <cell r="EB3" t="str">
            <v>EB</v>
          </cell>
          <cell r="EC3" t="str">
            <v>EC</v>
          </cell>
          <cell r="ED3" t="str">
            <v>ED</v>
          </cell>
          <cell r="EE3" t="str">
            <v>EE</v>
          </cell>
          <cell r="EF3" t="str">
            <v>EF</v>
          </cell>
          <cell r="EG3" t="str">
            <v>EG</v>
          </cell>
          <cell r="EH3" t="str">
            <v>EH</v>
          </cell>
          <cell r="EI3" t="str">
            <v>EI</v>
          </cell>
          <cell r="EJ3" t="str">
            <v>EJ</v>
          </cell>
          <cell r="EK3" t="str">
            <v>EK</v>
          </cell>
          <cell r="EL3" t="str">
            <v>EL</v>
          </cell>
          <cell r="EM3" t="str">
            <v>EM</v>
          </cell>
          <cell r="EN3" t="str">
            <v>EN</v>
          </cell>
          <cell r="EO3" t="str">
            <v>EO</v>
          </cell>
          <cell r="EP3" t="str">
            <v>EP</v>
          </cell>
          <cell r="EQ3" t="str">
            <v>EQ</v>
          </cell>
          <cell r="ER3" t="str">
            <v>ER</v>
          </cell>
          <cell r="ES3" t="str">
            <v>ES</v>
          </cell>
          <cell r="ET3" t="str">
            <v>ET</v>
          </cell>
          <cell r="EU3" t="str">
            <v>EU</v>
          </cell>
          <cell r="EV3" t="str">
            <v>EV</v>
          </cell>
          <cell r="EW3" t="str">
            <v>EW</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v>1264</v>
          </cell>
          <cell r="B4" t="str">
            <v>VBV Anlagenvermietungs- und Beteiligungs-GmbH (vormals: VBV Anlagenvermietungs- und Beteiligungs-Aktiengesellschaft) Wien</v>
          </cell>
          <cell r="C4" t="str">
            <v>U</v>
          </cell>
          <cell r="D4" t="str">
            <v>EUR</v>
          </cell>
          <cell r="E4" t="str">
            <v>AT</v>
          </cell>
          <cell r="F4">
            <v>1</v>
          </cell>
          <cell r="G4" t="str">
            <v>VBV GmbH</v>
          </cell>
          <cell r="J4" t="str">
            <v>IK102</v>
          </cell>
          <cell r="K4" t="str">
            <v>IK</v>
          </cell>
        </row>
        <row r="5">
          <cell r="A5">
            <v>2517</v>
          </cell>
          <cell r="B5" t="str">
            <v>EUROPOLIS Duat Holding GmbH &amp; Co OG, Wien</v>
          </cell>
          <cell r="C5" t="str">
            <v>E</v>
          </cell>
          <cell r="D5" t="str">
            <v>EUR</v>
          </cell>
          <cell r="E5" t="str">
            <v>AT</v>
          </cell>
          <cell r="F5">
            <v>1</v>
          </cell>
          <cell r="G5" t="str">
            <v>Europolis Duat</v>
          </cell>
          <cell r="J5" t="str">
            <v>IK101</v>
          </cell>
          <cell r="K5" t="str">
            <v>EU</v>
          </cell>
        </row>
        <row r="6">
          <cell r="A6">
            <v>4339</v>
          </cell>
          <cell r="B6" t="str">
            <v>EUROPOLIS Pheme Holding GmbH, Wien</v>
          </cell>
          <cell r="C6" t="str">
            <v>E</v>
          </cell>
          <cell r="D6" t="str">
            <v>EUR</v>
          </cell>
          <cell r="E6" t="str">
            <v>AT</v>
          </cell>
          <cell r="F6">
            <v>1</v>
          </cell>
          <cell r="G6" t="str">
            <v>Europolis Pheme</v>
          </cell>
          <cell r="J6" t="str">
            <v>IK305</v>
          </cell>
          <cell r="K6" t="str">
            <v>EU</v>
          </cell>
        </row>
        <row r="7">
          <cell r="A7">
            <v>5198</v>
          </cell>
          <cell r="B7" t="str">
            <v>VBV zwölf Anlagen Vermietung GmbH, Wien</v>
          </cell>
          <cell r="C7" t="str">
            <v>U</v>
          </cell>
          <cell r="D7" t="str">
            <v>EUR</v>
          </cell>
          <cell r="E7" t="str">
            <v>AT</v>
          </cell>
          <cell r="F7">
            <v>1</v>
          </cell>
          <cell r="G7" t="str">
            <v>VBV 12</v>
          </cell>
          <cell r="J7" t="str">
            <v>IK135</v>
          </cell>
          <cell r="K7" t="str">
            <v>IK</v>
          </cell>
        </row>
        <row r="8">
          <cell r="A8">
            <v>6303</v>
          </cell>
          <cell r="B8" t="str">
            <v>"VBV iota" - IEB Holding Gesellschaft mbH, Wien</v>
          </cell>
          <cell r="C8" t="str">
            <v>U</v>
          </cell>
          <cell r="D8" t="str">
            <v>EUR</v>
          </cell>
          <cell r="E8" t="str">
            <v>AT</v>
          </cell>
          <cell r="F8">
            <v>0.33329999999999999</v>
          </cell>
          <cell r="G8" t="str">
            <v>VBV iota</v>
          </cell>
          <cell r="J8" t="str">
            <v>IK117</v>
          </cell>
          <cell r="K8" t="str">
            <v>IK</v>
          </cell>
        </row>
        <row r="9">
          <cell r="A9">
            <v>7326</v>
          </cell>
          <cell r="B9" t="str">
            <v>VBV Holding Gesellschaft mbH, Wien</v>
          </cell>
          <cell r="C9" t="str">
            <v>U</v>
          </cell>
          <cell r="D9" t="str">
            <v>EUR</v>
          </cell>
          <cell r="E9" t="str">
            <v>AT</v>
          </cell>
          <cell r="F9">
            <v>1</v>
          </cell>
          <cell r="G9" t="str">
            <v>VBV Holding</v>
          </cell>
          <cell r="J9" t="str">
            <v>IK103</v>
          </cell>
          <cell r="K9" t="str">
            <v>IK</v>
          </cell>
        </row>
        <row r="10">
          <cell r="A10">
            <v>10014</v>
          </cell>
          <cell r="B10" t="str">
            <v>Investkredit International Bank p.l.c., Sliema/Malta</v>
          </cell>
          <cell r="C10" t="str">
            <v>U</v>
          </cell>
          <cell r="D10" t="str">
            <v>EUR</v>
          </cell>
          <cell r="E10" t="str">
            <v>MT</v>
          </cell>
          <cell r="F10">
            <v>0.18459999999999999</v>
          </cell>
          <cell r="G10" t="str">
            <v>i2B</v>
          </cell>
          <cell r="J10" t="str">
            <v>IK201</v>
          </cell>
          <cell r="K10" t="str">
            <v>IK</v>
          </cell>
        </row>
        <row r="11">
          <cell r="A11">
            <v>12120</v>
          </cell>
          <cell r="B11" t="str">
            <v>EUROPOLIS CE Alpha Holding GmbH, Wien</v>
          </cell>
          <cell r="C11" t="str">
            <v>E1</v>
          </cell>
          <cell r="D11" t="str">
            <v>EUR</v>
          </cell>
          <cell r="E11" t="str">
            <v>AT</v>
          </cell>
          <cell r="F11">
            <v>0.65</v>
          </cell>
          <cell r="G11" t="str">
            <v>CE alpha</v>
          </cell>
          <cell r="J11" t="str">
            <v>IK310</v>
          </cell>
          <cell r="K11" t="str">
            <v>EU</v>
          </cell>
        </row>
        <row r="12">
          <cell r="A12">
            <v>12203</v>
          </cell>
          <cell r="B12" t="str">
            <v xml:space="preserve">IC INVESTMENTCorporation Limited, Valletta </v>
          </cell>
          <cell r="C12" t="str">
            <v>ICL</v>
          </cell>
          <cell r="D12" t="str">
            <v>EUR</v>
          </cell>
          <cell r="E12" t="str">
            <v>MT</v>
          </cell>
          <cell r="F12">
            <v>1</v>
          </cell>
          <cell r="G12" t="str">
            <v>IC INVESTMENT</v>
          </cell>
          <cell r="J12" t="str">
            <v>IC425</v>
          </cell>
          <cell r="K12" t="str">
            <v>IK</v>
          </cell>
        </row>
        <row r="13">
          <cell r="A13">
            <v>12459</v>
          </cell>
          <cell r="B13" t="str">
            <v>Europolis City Gate  Ingatlanberuházási Korlátolt Felelosségu Társaság, Budapest</v>
          </cell>
          <cell r="C13" t="str">
            <v>E1</v>
          </cell>
          <cell r="D13" t="str">
            <v>HUF</v>
          </cell>
          <cell r="E13" t="str">
            <v>HU</v>
          </cell>
          <cell r="F13">
            <v>0.65</v>
          </cell>
          <cell r="G13" t="str">
            <v>City Gate</v>
          </cell>
          <cell r="J13" t="str">
            <v>IK420</v>
          </cell>
          <cell r="K13" t="str">
            <v>EU</v>
          </cell>
        </row>
        <row r="14">
          <cell r="A14">
            <v>12671</v>
          </cell>
          <cell r="B14" t="str">
            <v>RCP Alfa, s.r.o., Prag</v>
          </cell>
          <cell r="C14" t="str">
            <v>C1</v>
          </cell>
          <cell r="D14" t="str">
            <v>CZK</v>
          </cell>
          <cell r="E14" t="str">
            <v>CZ</v>
          </cell>
          <cell r="F14">
            <v>0.51</v>
          </cell>
          <cell r="G14" t="str">
            <v>RCP alfa</v>
          </cell>
          <cell r="J14" t="str">
            <v>IK436</v>
          </cell>
          <cell r="K14" t="str">
            <v>EU</v>
          </cell>
        </row>
        <row r="15">
          <cell r="A15">
            <v>12672</v>
          </cell>
          <cell r="B15" t="str">
            <v>RCP Beta, s.r.o., Prag</v>
          </cell>
          <cell r="C15" t="str">
            <v>E1</v>
          </cell>
          <cell r="D15" t="str">
            <v>CZK</v>
          </cell>
          <cell r="E15" t="str">
            <v>CZ</v>
          </cell>
          <cell r="F15">
            <v>0.65</v>
          </cell>
          <cell r="G15" t="str">
            <v>RCP beta</v>
          </cell>
          <cell r="J15" t="str">
            <v>IK424</v>
          </cell>
          <cell r="K15" t="str">
            <v>EU</v>
          </cell>
        </row>
        <row r="16">
          <cell r="A16">
            <v>12673</v>
          </cell>
          <cell r="B16" t="str">
            <v>RCP Gama, s.r.o., Prag</v>
          </cell>
          <cell r="C16" t="str">
            <v>E1</v>
          </cell>
          <cell r="D16" t="str">
            <v>CZK</v>
          </cell>
          <cell r="E16" t="str">
            <v>CZ</v>
          </cell>
          <cell r="F16">
            <v>0.65</v>
          </cell>
          <cell r="G16" t="str">
            <v>RCP gama</v>
          </cell>
          <cell r="J16" t="str">
            <v>IK427</v>
          </cell>
          <cell r="K16" t="str">
            <v>EU</v>
          </cell>
        </row>
        <row r="17">
          <cell r="A17">
            <v>12674</v>
          </cell>
          <cell r="B17" t="str">
            <v>RCP Delta, s.r.o., Prag</v>
          </cell>
          <cell r="C17" t="str">
            <v>E1</v>
          </cell>
          <cell r="D17" t="str">
            <v>CZK</v>
          </cell>
          <cell r="E17" t="str">
            <v>CZ</v>
          </cell>
          <cell r="F17">
            <v>0.65</v>
          </cell>
          <cell r="G17" t="str">
            <v>RCP delta</v>
          </cell>
          <cell r="J17" t="str">
            <v>IK425</v>
          </cell>
          <cell r="K17" t="str">
            <v>EU</v>
          </cell>
        </row>
        <row r="18">
          <cell r="A18">
            <v>12708</v>
          </cell>
          <cell r="B18" t="str">
            <v>RCP ISC, s.r.o., Prag</v>
          </cell>
          <cell r="C18" t="str">
            <v>E1</v>
          </cell>
          <cell r="D18" t="str">
            <v>CZK</v>
          </cell>
          <cell r="E18" t="str">
            <v>CZ</v>
          </cell>
          <cell r="F18">
            <v>0.65</v>
          </cell>
          <cell r="G18" t="str">
            <v>RCP ISC</v>
          </cell>
          <cell r="J18" t="str">
            <v>IK428</v>
          </cell>
          <cell r="K18" t="str">
            <v>EU</v>
          </cell>
        </row>
        <row r="19">
          <cell r="A19">
            <v>12783</v>
          </cell>
          <cell r="B19" t="str">
            <v>Warsaw Towers Sp. z o.o., Warschau</v>
          </cell>
          <cell r="C19" t="str">
            <v>P1</v>
          </cell>
          <cell r="D19" t="str">
            <v>PLN</v>
          </cell>
          <cell r="E19" t="str">
            <v>PL</v>
          </cell>
          <cell r="F19">
            <v>0.51</v>
          </cell>
          <cell r="G19" t="str">
            <v>Warsaw</v>
          </cell>
          <cell r="J19" t="str">
            <v>IK423</v>
          </cell>
          <cell r="K19" t="str">
            <v>EU</v>
          </cell>
        </row>
        <row r="20">
          <cell r="A20">
            <v>13415</v>
          </cell>
          <cell r="B20" t="str">
            <v>Europolis Saski Point Sp. z o.o., Warschau</v>
          </cell>
          <cell r="C20" t="str">
            <v>P1</v>
          </cell>
          <cell r="D20" t="str">
            <v>PLN</v>
          </cell>
          <cell r="E20" t="str">
            <v>PL</v>
          </cell>
          <cell r="F20">
            <v>0.51</v>
          </cell>
          <cell r="G20" t="str">
            <v>Saski Point</v>
          </cell>
          <cell r="J20" t="str">
            <v>IK415</v>
          </cell>
          <cell r="K20" t="str">
            <v>EU</v>
          </cell>
        </row>
        <row r="21">
          <cell r="A21">
            <v>13444</v>
          </cell>
          <cell r="B21" t="str">
            <v>Europolis Real Estate Asset Management GmbH, Wien</v>
          </cell>
          <cell r="C21" t="str">
            <v>I</v>
          </cell>
          <cell r="D21" t="str">
            <v>EUR</v>
          </cell>
          <cell r="E21" t="str">
            <v>AT</v>
          </cell>
          <cell r="F21">
            <v>1</v>
          </cell>
          <cell r="G21" t="str">
            <v>EREAM Wien</v>
          </cell>
          <cell r="J21" t="str">
            <v>IK302</v>
          </cell>
          <cell r="K21" t="str">
            <v>EU</v>
          </cell>
        </row>
        <row r="22">
          <cell r="A22">
            <v>13522</v>
          </cell>
          <cell r="B22" t="str">
            <v>Europolis Real Estate Asset Management s.r.o., Prag</v>
          </cell>
          <cell r="C22" t="str">
            <v>I</v>
          </cell>
          <cell r="D22" t="str">
            <v>CZK</v>
          </cell>
          <cell r="E22" t="str">
            <v>CZ</v>
          </cell>
          <cell r="F22">
            <v>1</v>
          </cell>
          <cell r="G22" t="str">
            <v>EREAM Prag</v>
          </cell>
          <cell r="J22" t="str">
            <v>IK402</v>
          </cell>
          <cell r="K22" t="str">
            <v>EU</v>
          </cell>
        </row>
        <row r="23">
          <cell r="A23">
            <v>13926</v>
          </cell>
          <cell r="B23" t="str">
            <v>EUROPOLIS CE Gamma Holding GmbH, Wien</v>
          </cell>
          <cell r="C23" t="str">
            <v>E1</v>
          </cell>
          <cell r="D23" t="str">
            <v>EUR</v>
          </cell>
          <cell r="E23" t="str">
            <v>AT</v>
          </cell>
          <cell r="F23">
            <v>0.65</v>
          </cell>
          <cell r="G23" t="str">
            <v>CE gamma</v>
          </cell>
          <cell r="J23" t="str">
            <v>IK307</v>
          </cell>
          <cell r="K23" t="str">
            <v>EU</v>
          </cell>
        </row>
        <row r="24">
          <cell r="A24">
            <v>14248</v>
          </cell>
          <cell r="B24" t="str">
            <v>EUROPOLIS Technopark s.r.o., Prag</v>
          </cell>
          <cell r="C24" t="str">
            <v>C1</v>
          </cell>
          <cell r="D24" t="str">
            <v>CZK</v>
          </cell>
          <cell r="E24" t="str">
            <v>CZ</v>
          </cell>
          <cell r="F24">
            <v>0.51</v>
          </cell>
          <cell r="G24" t="str">
            <v>Technopark</v>
          </cell>
          <cell r="J24" t="str">
            <v>IK433</v>
          </cell>
          <cell r="K24" t="str">
            <v>EU</v>
          </cell>
        </row>
        <row r="25">
          <cell r="A25">
            <v>14263</v>
          </cell>
          <cell r="B25" t="str">
            <v>Europolis Bitwy Warszawskiej Sp. z o.o., Warschau</v>
          </cell>
          <cell r="C25" t="str">
            <v>P1</v>
          </cell>
          <cell r="D25" t="str">
            <v>PLN</v>
          </cell>
          <cell r="E25" t="str">
            <v>PL</v>
          </cell>
          <cell r="F25">
            <v>0.51</v>
          </cell>
          <cell r="G25" t="str">
            <v>Bitwy</v>
          </cell>
          <cell r="J25" t="str">
            <v>IK407</v>
          </cell>
          <cell r="K25" t="str">
            <v>EU</v>
          </cell>
        </row>
        <row r="26">
          <cell r="A26">
            <v>14309</v>
          </cell>
          <cell r="B26" t="str">
            <v>Europolis Real Estate Asset Management Sp. z o.o., Warschau</v>
          </cell>
          <cell r="C26" t="str">
            <v>I</v>
          </cell>
          <cell r="D26" t="str">
            <v>PLN</v>
          </cell>
          <cell r="E26" t="str">
            <v>PL</v>
          </cell>
          <cell r="F26">
            <v>1</v>
          </cell>
          <cell r="G26" t="str">
            <v>EREAM Warschau</v>
          </cell>
          <cell r="J26" t="str">
            <v>IK403</v>
          </cell>
          <cell r="K26" t="str">
            <v>EU</v>
          </cell>
        </row>
        <row r="27">
          <cell r="A27">
            <v>14332</v>
          </cell>
          <cell r="B27" t="str">
            <v>Europolis Sienna Center Sp. z o.o., Warschau</v>
          </cell>
          <cell r="C27" t="str">
            <v>P1</v>
          </cell>
          <cell r="D27" t="str">
            <v>PLN</v>
          </cell>
          <cell r="E27" t="str">
            <v>PL</v>
          </cell>
          <cell r="F27">
            <v>0.51</v>
          </cell>
          <cell r="G27" t="str">
            <v>Sienna</v>
          </cell>
          <cell r="J27" t="str">
            <v>IK416</v>
          </cell>
          <cell r="K27" t="str">
            <v>EU</v>
          </cell>
        </row>
        <row r="28">
          <cell r="A28">
            <v>14563</v>
          </cell>
          <cell r="B28" t="str">
            <v>Europolis Infopark Kft, Budapest</v>
          </cell>
          <cell r="C28" t="str">
            <v>C1</v>
          </cell>
          <cell r="D28" t="str">
            <v>HUF</v>
          </cell>
          <cell r="E28" t="str">
            <v>HU</v>
          </cell>
          <cell r="F28">
            <v>0.51</v>
          </cell>
          <cell r="G28" t="str">
            <v>Europ. Infopark</v>
          </cell>
          <cell r="J28" t="str">
            <v>IK431</v>
          </cell>
          <cell r="K28" t="str">
            <v>EU</v>
          </cell>
        </row>
        <row r="29">
          <cell r="A29">
            <v>14749</v>
          </cell>
          <cell r="B29" t="str">
            <v>Investkredit Funding Ltd., Jersey</v>
          </cell>
          <cell r="C29" t="str">
            <v>U</v>
          </cell>
          <cell r="D29" t="str">
            <v>EUR</v>
          </cell>
          <cell r="E29" t="str">
            <v>GB</v>
          </cell>
          <cell r="F29">
            <v>1</v>
          </cell>
          <cell r="G29" t="str">
            <v>Funding</v>
          </cell>
          <cell r="J29" t="str">
            <v>IK204</v>
          </cell>
          <cell r="K29" t="str">
            <v>IK</v>
          </cell>
        </row>
        <row r="30">
          <cell r="A30">
            <v>15150</v>
          </cell>
          <cell r="B30" t="str">
            <v>Victoria International Property SRL., Bukarest</v>
          </cell>
          <cell r="C30" t="str">
            <v>E1</v>
          </cell>
          <cell r="D30" t="str">
            <v>RON</v>
          </cell>
          <cell r="E30" t="str">
            <v>RO</v>
          </cell>
          <cell r="F30">
            <v>0.65</v>
          </cell>
          <cell r="G30" t="str">
            <v>Victoria</v>
          </cell>
          <cell r="J30" t="str">
            <v>IK412</v>
          </cell>
          <cell r="K30" t="str">
            <v>EU</v>
          </cell>
        </row>
        <row r="31">
          <cell r="A31">
            <v>15286</v>
          </cell>
          <cell r="B31" t="str">
            <v>Poland Central Unit 1 Sp. z o.o., Warschau</v>
          </cell>
          <cell r="C31" t="str">
            <v>E2</v>
          </cell>
          <cell r="D31" t="str">
            <v>PLN</v>
          </cell>
          <cell r="E31" t="str">
            <v>PL</v>
          </cell>
          <cell r="F31">
            <v>0.75</v>
          </cell>
          <cell r="G31" t="str">
            <v>PCU</v>
          </cell>
          <cell r="J31" t="str">
            <v>IK405</v>
          </cell>
          <cell r="K31" t="str">
            <v>EU</v>
          </cell>
        </row>
        <row r="32">
          <cell r="A32">
            <v>15404</v>
          </cell>
          <cell r="B32" t="str">
            <v>EPC Two Limited, Limassol (CY)</v>
          </cell>
          <cell r="C32" t="str">
            <v>E1</v>
          </cell>
          <cell r="D32" t="str">
            <v>EUR</v>
          </cell>
          <cell r="E32" t="str">
            <v>CY</v>
          </cell>
          <cell r="F32">
            <v>0.65</v>
          </cell>
          <cell r="G32" t="str">
            <v>EPC2</v>
          </cell>
          <cell r="J32" t="str">
            <v>IK413</v>
          </cell>
          <cell r="K32" t="str">
            <v>EU</v>
          </cell>
        </row>
        <row r="33">
          <cell r="A33">
            <v>15405</v>
          </cell>
          <cell r="B33" t="str">
            <v>EPC Three Limited, Limassol (CY)</v>
          </cell>
          <cell r="C33" t="str">
            <v>E1</v>
          </cell>
          <cell r="D33" t="str">
            <v>EUR</v>
          </cell>
          <cell r="E33" t="str">
            <v>CY</v>
          </cell>
          <cell r="F33">
            <v>0.65</v>
          </cell>
          <cell r="G33" t="str">
            <v>EPC3</v>
          </cell>
          <cell r="J33" t="str">
            <v>IK404</v>
          </cell>
          <cell r="K33" t="str">
            <v>EU</v>
          </cell>
        </row>
        <row r="34">
          <cell r="A34">
            <v>15469</v>
          </cell>
          <cell r="B34" t="str">
            <v>Investkredit Funding II ltd., St. Helier (Jersey)</v>
          </cell>
          <cell r="C34" t="str">
            <v>U</v>
          </cell>
          <cell r="D34" t="str">
            <v>EUR</v>
          </cell>
          <cell r="E34" t="str">
            <v>GB</v>
          </cell>
          <cell r="F34">
            <v>1</v>
          </cell>
          <cell r="G34" t="str">
            <v>Funding2</v>
          </cell>
          <cell r="J34" t="str">
            <v>IK203</v>
          </cell>
          <cell r="K34" t="str">
            <v>IK</v>
          </cell>
        </row>
        <row r="35">
          <cell r="A35">
            <v>15488</v>
          </cell>
          <cell r="B35" t="str">
            <v>Europolis Saski Crescent Sp. z o.o., Warschau</v>
          </cell>
          <cell r="C35" t="str">
            <v>P1</v>
          </cell>
          <cell r="D35" t="str">
            <v>PLN</v>
          </cell>
          <cell r="E35" t="str">
            <v>PL</v>
          </cell>
          <cell r="F35">
            <v>0.51</v>
          </cell>
          <cell r="G35" t="str">
            <v>Saski Crescent</v>
          </cell>
          <cell r="J35" t="str">
            <v>IK410</v>
          </cell>
          <cell r="K35" t="str">
            <v>EU</v>
          </cell>
        </row>
        <row r="36">
          <cell r="A36">
            <v>15641</v>
          </cell>
          <cell r="B36" t="str">
            <v>Europolis M1 Ingatlanberuházási Korlátolt Felelosségu Társaság, Budapest</v>
          </cell>
          <cell r="C36" t="str">
            <v>C1</v>
          </cell>
          <cell r="D36" t="str">
            <v>HUF</v>
          </cell>
          <cell r="E36" t="str">
            <v>HU</v>
          </cell>
          <cell r="F36">
            <v>0.51</v>
          </cell>
          <cell r="G36" t="str">
            <v>M1</v>
          </cell>
          <cell r="J36" t="str">
            <v>IK432</v>
          </cell>
          <cell r="K36" t="str">
            <v>EU</v>
          </cell>
        </row>
        <row r="37">
          <cell r="A37">
            <v>15642</v>
          </cell>
          <cell r="B37" t="str">
            <v>EUROPOLIS ABP Ingatlanberuházási Korlátolt Felelosségu Társaság, Budapest</v>
          </cell>
          <cell r="C37" t="str">
            <v>C1</v>
          </cell>
          <cell r="D37" t="str">
            <v>HUF</v>
          </cell>
          <cell r="E37" t="str">
            <v>HU</v>
          </cell>
          <cell r="F37">
            <v>0.51</v>
          </cell>
          <cell r="G37" t="str">
            <v>ABP</v>
          </cell>
          <cell r="J37" t="str">
            <v>IK430</v>
          </cell>
          <cell r="K37" t="str">
            <v>EU</v>
          </cell>
        </row>
        <row r="38">
          <cell r="A38">
            <v>15662</v>
          </cell>
          <cell r="B38" t="str">
            <v>Europolis IPW kft, Budapest</v>
          </cell>
          <cell r="C38" t="str">
            <v>E1</v>
          </cell>
          <cell r="D38" t="str">
            <v>HUF</v>
          </cell>
          <cell r="E38" t="str">
            <v>HU</v>
          </cell>
          <cell r="F38">
            <v>0.65</v>
          </cell>
          <cell r="G38" t="str">
            <v>IPW</v>
          </cell>
          <cell r="J38" t="str">
            <v>IK437</v>
          </cell>
          <cell r="K38" t="str">
            <v>EU</v>
          </cell>
        </row>
        <row r="39">
          <cell r="A39">
            <v>15775</v>
          </cell>
          <cell r="B39" t="str">
            <v>Olympia Teplice s.r.o., Prag</v>
          </cell>
          <cell r="C39" t="str">
            <v>C1</v>
          </cell>
          <cell r="D39" t="str">
            <v>CZK</v>
          </cell>
          <cell r="E39" t="str">
            <v>CZ</v>
          </cell>
          <cell r="F39">
            <v>0.51</v>
          </cell>
          <cell r="G39" t="str">
            <v>Teplice</v>
          </cell>
          <cell r="J39" t="str">
            <v>IK435</v>
          </cell>
          <cell r="K39" t="str">
            <v>EU</v>
          </cell>
        </row>
        <row r="40">
          <cell r="A40">
            <v>15776</v>
          </cell>
          <cell r="B40" t="str">
            <v>Olympia Mladá Boleslav s.r.o., Prag</v>
          </cell>
          <cell r="C40" t="str">
            <v>C1</v>
          </cell>
          <cell r="D40" t="str">
            <v>CZK</v>
          </cell>
          <cell r="E40" t="str">
            <v>CZ</v>
          </cell>
          <cell r="F40">
            <v>0.51</v>
          </cell>
          <cell r="G40" t="str">
            <v>Mladá</v>
          </cell>
          <cell r="J40" t="str">
            <v>IK434</v>
          </cell>
          <cell r="K40" t="str">
            <v>EU</v>
          </cell>
        </row>
        <row r="41">
          <cell r="A41">
            <v>16286</v>
          </cell>
          <cell r="B41" t="str">
            <v>Europolis Real Estate Asset Management Kft, Budapest</v>
          </cell>
          <cell r="C41" t="str">
            <v>I</v>
          </cell>
          <cell r="D41" t="str">
            <v>HUF</v>
          </cell>
          <cell r="E41" t="str">
            <v>HU</v>
          </cell>
          <cell r="F41">
            <v>1</v>
          </cell>
          <cell r="G41" t="str">
            <v>EREAM Budapest</v>
          </cell>
          <cell r="J41" t="str">
            <v>IK401</v>
          </cell>
          <cell r="K41" t="str">
            <v>EU</v>
          </cell>
        </row>
        <row r="42">
          <cell r="A42">
            <v>16468</v>
          </cell>
          <cell r="B42" t="str">
            <v>Europolis Park Bucharest Alpha S.R.L.(formerly: CEFIN Logistic Park Beta S.R.L.), Bukarest</v>
          </cell>
          <cell r="C42" t="str">
            <v>E1</v>
          </cell>
          <cell r="D42" t="str">
            <v>RON</v>
          </cell>
          <cell r="E42" t="str">
            <v>RO</v>
          </cell>
          <cell r="F42">
            <v>0.65</v>
          </cell>
          <cell r="G42" t="str">
            <v>Park Alpha</v>
          </cell>
          <cell r="J42" t="str">
            <v>IK418</v>
          </cell>
          <cell r="K42" t="str">
            <v>EU</v>
          </cell>
        </row>
        <row r="43">
          <cell r="A43">
            <v>16555</v>
          </cell>
          <cell r="B43" t="str">
            <v>EUROPOLIS CE Lambda Holding GmbH, Wien</v>
          </cell>
          <cell r="C43" t="str">
            <v>E2</v>
          </cell>
          <cell r="D43" t="str">
            <v>EUR</v>
          </cell>
          <cell r="E43" t="str">
            <v>AT</v>
          </cell>
          <cell r="F43">
            <v>0.75</v>
          </cell>
          <cell r="G43" t="str">
            <v>CE lambda</v>
          </cell>
          <cell r="J43" t="str">
            <v>IK314</v>
          </cell>
          <cell r="K43" t="str">
            <v>EU</v>
          </cell>
        </row>
        <row r="44">
          <cell r="A44">
            <v>16556</v>
          </cell>
          <cell r="B44" t="str">
            <v>EUROPOLIS CE Omikron Holding GmbH, Wien</v>
          </cell>
          <cell r="C44" t="str">
            <v>E2</v>
          </cell>
          <cell r="D44" t="str">
            <v>EUR</v>
          </cell>
          <cell r="E44" t="str">
            <v>AT</v>
          </cell>
          <cell r="F44">
            <v>0.65</v>
          </cell>
          <cell r="G44" t="str">
            <v>CE omikron</v>
          </cell>
          <cell r="J44" t="str">
            <v>IK309</v>
          </cell>
          <cell r="K44" t="str">
            <v>EU</v>
          </cell>
        </row>
        <row r="45">
          <cell r="A45">
            <v>16557</v>
          </cell>
          <cell r="B45" t="str">
            <v>EUROPOLIS CE Kappa Holding GmbH, Wien</v>
          </cell>
          <cell r="C45" t="str">
            <v>I1</v>
          </cell>
          <cell r="D45" t="str">
            <v>EUR</v>
          </cell>
          <cell r="E45" t="str">
            <v>AT</v>
          </cell>
          <cell r="F45">
            <v>1</v>
          </cell>
          <cell r="G45" t="str">
            <v>CE kappa</v>
          </cell>
          <cell r="J45" t="str">
            <v>IK122</v>
          </cell>
          <cell r="K45" t="str">
            <v>EU</v>
          </cell>
        </row>
        <row r="46">
          <cell r="A46">
            <v>16575</v>
          </cell>
          <cell r="B46" t="str">
            <v xml:space="preserve">EPC Ledum Limited, Limassol (CY) </v>
          </cell>
          <cell r="C46" t="str">
            <v>I1</v>
          </cell>
          <cell r="D46" t="str">
            <v>EUR</v>
          </cell>
          <cell r="E46" t="str">
            <v>CY</v>
          </cell>
          <cell r="F46">
            <v>1</v>
          </cell>
          <cell r="G46" t="str">
            <v>EPC Ledum</v>
          </cell>
          <cell r="J46" t="str">
            <v>IK429</v>
          </cell>
          <cell r="K46" t="str">
            <v>EU</v>
          </cell>
        </row>
        <row r="47">
          <cell r="A47">
            <v>16576</v>
          </cell>
          <cell r="B47" t="str">
            <v>EPC Omikron Limited, Limassol (CY)</v>
          </cell>
          <cell r="C47" t="str">
            <v>E2</v>
          </cell>
          <cell r="D47" t="str">
            <v>EUR</v>
          </cell>
          <cell r="E47" t="str">
            <v>CY</v>
          </cell>
          <cell r="F47">
            <v>0.65</v>
          </cell>
          <cell r="G47" t="str">
            <v>EPC omikron</v>
          </cell>
          <cell r="J47" t="str">
            <v>IK421</v>
          </cell>
          <cell r="K47" t="str">
            <v>EU</v>
          </cell>
        </row>
        <row r="48">
          <cell r="A48">
            <v>16577</v>
          </cell>
          <cell r="B48" t="str">
            <v>EPC Lambda Limited, Limassol (CY)</v>
          </cell>
          <cell r="C48" t="str">
            <v>E2</v>
          </cell>
          <cell r="D48" t="str">
            <v>EUR</v>
          </cell>
          <cell r="E48" t="str">
            <v>CY</v>
          </cell>
          <cell r="F48">
            <v>0.75</v>
          </cell>
          <cell r="G48" t="str">
            <v>EPC lambda</v>
          </cell>
          <cell r="J48" t="str">
            <v>IK438</v>
          </cell>
          <cell r="K48" t="str">
            <v>EU</v>
          </cell>
        </row>
        <row r="49">
          <cell r="A49">
            <v>16578</v>
          </cell>
          <cell r="B49" t="str">
            <v>EPC Kappa Limited, Limassol (CY)</v>
          </cell>
          <cell r="C49" t="str">
            <v>P1</v>
          </cell>
          <cell r="D49" t="str">
            <v>EUR</v>
          </cell>
          <cell r="E49" t="str">
            <v>CY</v>
          </cell>
          <cell r="F49">
            <v>1</v>
          </cell>
          <cell r="G49" t="str">
            <v>EPC kappa</v>
          </cell>
          <cell r="J49" t="str">
            <v>IK208</v>
          </cell>
          <cell r="K49" t="str">
            <v>EU</v>
          </cell>
        </row>
        <row r="50">
          <cell r="A50">
            <v>16744</v>
          </cell>
          <cell r="B50" t="str">
            <v>EUROPOLIS CE Amber Holding GmbH, Wien</v>
          </cell>
          <cell r="C50" t="str">
            <v>C1</v>
          </cell>
          <cell r="D50" t="str">
            <v>EUR</v>
          </cell>
          <cell r="E50" t="str">
            <v>AT</v>
          </cell>
          <cell r="F50">
            <v>1</v>
          </cell>
          <cell r="G50" t="str">
            <v>CE amber</v>
          </cell>
          <cell r="J50" t="str">
            <v>IK312</v>
          </cell>
          <cell r="K50" t="str">
            <v>EU</v>
          </cell>
        </row>
        <row r="51">
          <cell r="A51">
            <v>16823</v>
          </cell>
          <cell r="B51" t="str">
            <v>Europolis Zagrebtower d.o.o., Zagreb</v>
          </cell>
          <cell r="C51" t="str">
            <v>E1</v>
          </cell>
          <cell r="D51" t="str">
            <v>HRK</v>
          </cell>
          <cell r="E51" t="str">
            <v>HR</v>
          </cell>
          <cell r="F51">
            <v>0.65</v>
          </cell>
          <cell r="G51" t="str">
            <v>ZAGREBTOWER</v>
          </cell>
          <cell r="J51" t="str">
            <v>IK480</v>
          </cell>
          <cell r="K51" t="str">
            <v>EU</v>
          </cell>
        </row>
        <row r="52">
          <cell r="A52">
            <v>17234</v>
          </cell>
          <cell r="B52" t="str">
            <v>IK Investmentbank AG, Wien</v>
          </cell>
          <cell r="C52" t="str">
            <v>U</v>
          </cell>
          <cell r="D52" t="str">
            <v>EUR</v>
          </cell>
          <cell r="E52" t="str">
            <v>AT</v>
          </cell>
          <cell r="F52">
            <v>1</v>
          </cell>
          <cell r="G52" t="str">
            <v>IK IB</v>
          </cell>
          <cell r="J52" t="str">
            <v>OE106</v>
          </cell>
          <cell r="K52" t="str">
            <v>IK</v>
          </cell>
        </row>
        <row r="53">
          <cell r="A53">
            <v>17607</v>
          </cell>
          <cell r="B53" t="str">
            <v>Europolis Real Estate Asset Management S.R.L., Bukarest</v>
          </cell>
          <cell r="C53" t="str">
            <v>I</v>
          </cell>
          <cell r="D53" t="str">
            <v>RON</v>
          </cell>
          <cell r="E53" t="str">
            <v>RO</v>
          </cell>
          <cell r="F53">
            <v>1</v>
          </cell>
          <cell r="G53" t="str">
            <v>EREAM Bukarest</v>
          </cell>
          <cell r="J53" t="str">
            <v>IK441</v>
          </cell>
          <cell r="K53" t="str">
            <v>EU</v>
          </cell>
        </row>
        <row r="54">
          <cell r="A54">
            <v>17678</v>
          </cell>
          <cell r="B54" t="str">
            <v>TK Czech Development IX s.r.o., Prag</v>
          </cell>
          <cell r="C54" t="str">
            <v>I1</v>
          </cell>
          <cell r="D54" t="str">
            <v>CZK</v>
          </cell>
          <cell r="E54" t="str">
            <v>CZ</v>
          </cell>
          <cell r="F54">
            <v>1</v>
          </cell>
          <cell r="G54" t="str">
            <v>TK Czech</v>
          </cell>
          <cell r="J54" t="str">
            <v>IK444</v>
          </cell>
          <cell r="K54" t="str">
            <v>EU</v>
          </cell>
        </row>
        <row r="55">
          <cell r="A55">
            <v>17924</v>
          </cell>
          <cell r="B55" t="str">
            <v>Europolis Property Holding TzOV</v>
          </cell>
          <cell r="C55" t="str">
            <v>E2</v>
          </cell>
          <cell r="D55" t="str">
            <v>UAH</v>
          </cell>
          <cell r="E55" t="str">
            <v>UA</v>
          </cell>
          <cell r="F55">
            <v>0.65</v>
          </cell>
          <cell r="G55" t="str">
            <v>Prop TzOV</v>
          </cell>
          <cell r="J55" t="str">
            <v>IK443</v>
          </cell>
          <cell r="K55" t="str">
            <v>EU</v>
          </cell>
        </row>
        <row r="56">
          <cell r="A56">
            <v>18205</v>
          </cell>
          <cell r="B56" t="str">
            <v>4P-Immo Praha s.r.o., Prag</v>
          </cell>
          <cell r="C56" t="str">
            <v>E2</v>
          </cell>
          <cell r="D56" t="str">
            <v>CZK</v>
          </cell>
          <cell r="E56" t="str">
            <v>CZ</v>
          </cell>
          <cell r="F56">
            <v>0.75</v>
          </cell>
          <cell r="G56" t="str">
            <v>4P-Immo</v>
          </cell>
          <cell r="J56" t="str">
            <v>IK446</v>
          </cell>
          <cell r="K56" t="str">
            <v>EU</v>
          </cell>
        </row>
        <row r="57">
          <cell r="A57">
            <v>18258</v>
          </cell>
          <cell r="B57" t="str">
            <v>Investkredit-IC Holding alpha GmbH, Wien</v>
          </cell>
          <cell r="C57" t="str">
            <v>ICL</v>
          </cell>
          <cell r="D57" t="str">
            <v>EUR</v>
          </cell>
          <cell r="E57" t="str">
            <v>AT</v>
          </cell>
          <cell r="F57">
            <v>1</v>
          </cell>
          <cell r="G57" t="str">
            <v>ICH alpha</v>
          </cell>
          <cell r="J57" t="str">
            <v>IK319</v>
          </cell>
          <cell r="K57" t="str">
            <v>IK</v>
          </cell>
        </row>
        <row r="58">
          <cell r="A58">
            <v>18259</v>
          </cell>
          <cell r="B58" t="str">
            <v>Investkredit-IC Holding beta GmbH, Wien</v>
          </cell>
          <cell r="C58" t="str">
            <v>ICL</v>
          </cell>
          <cell r="D58" t="str">
            <v>EUR</v>
          </cell>
          <cell r="E58" t="str">
            <v>AT</v>
          </cell>
          <cell r="F58">
            <v>1</v>
          </cell>
          <cell r="G58" t="str">
            <v>ICH beta</v>
          </cell>
          <cell r="J58" t="str">
            <v>IK320</v>
          </cell>
          <cell r="K58" t="str">
            <v>IK</v>
          </cell>
        </row>
        <row r="59">
          <cell r="A59">
            <v>18420</v>
          </cell>
          <cell r="B59" t="str">
            <v>Immocon GammaLeasinggesellschaft m.b.H., Wien</v>
          </cell>
          <cell r="C59" t="str">
            <v>ICL</v>
          </cell>
          <cell r="D59" t="str">
            <v>EUR</v>
          </cell>
          <cell r="E59" t="str">
            <v>AT</v>
          </cell>
          <cell r="F59">
            <v>1</v>
          </cell>
          <cell r="G59" t="str">
            <v>Immocon Gamma</v>
          </cell>
          <cell r="J59" t="str">
            <v>IC216</v>
          </cell>
          <cell r="K59" t="str">
            <v>IK</v>
          </cell>
        </row>
        <row r="60">
          <cell r="A60">
            <v>18421</v>
          </cell>
          <cell r="B60" t="str">
            <v>Immoconsult eins Liegenschaftsvermietung GmbH, Wien</v>
          </cell>
          <cell r="C60" t="str">
            <v>ICL</v>
          </cell>
          <cell r="D60" t="str">
            <v>EUR</v>
          </cell>
          <cell r="E60" t="str">
            <v>AT</v>
          </cell>
          <cell r="F60">
            <v>1</v>
          </cell>
          <cell r="G60" t="str">
            <v>IC 1</v>
          </cell>
          <cell r="J60" t="str">
            <v>IC221</v>
          </cell>
          <cell r="K60" t="str">
            <v>IK</v>
          </cell>
        </row>
        <row r="61">
          <cell r="A61">
            <v>18424</v>
          </cell>
          <cell r="B61" t="str">
            <v>Immoconsult Drei Liegenschaftsvermietung Ges.m.b.H., Wien</v>
          </cell>
          <cell r="C61" t="str">
            <v>ICL</v>
          </cell>
          <cell r="D61" t="str">
            <v>EUR</v>
          </cell>
          <cell r="E61" t="str">
            <v>AT</v>
          </cell>
          <cell r="F61">
            <v>1</v>
          </cell>
          <cell r="G61" t="str">
            <v>IC 3</v>
          </cell>
          <cell r="J61" t="str">
            <v>IC220</v>
          </cell>
          <cell r="K61" t="str">
            <v>IK</v>
          </cell>
        </row>
        <row r="62">
          <cell r="A62">
            <v>18434</v>
          </cell>
          <cell r="B62" t="str">
            <v>IMMOCONSULT ProjektentwicklungGmbH, Wien</v>
          </cell>
          <cell r="C62" t="str">
            <v>ICL</v>
          </cell>
          <cell r="D62" t="str">
            <v>EUR</v>
          </cell>
          <cell r="E62" t="str">
            <v>AT</v>
          </cell>
          <cell r="F62">
            <v>1</v>
          </cell>
          <cell r="G62" t="str">
            <v>ICP</v>
          </cell>
          <cell r="J62" t="str">
            <v>IC102</v>
          </cell>
          <cell r="K62" t="str">
            <v>IK</v>
          </cell>
        </row>
        <row r="63">
          <cell r="A63">
            <v>18453</v>
          </cell>
          <cell r="B63" t="str">
            <v>Mithra Unternehmensverwaltung GmbH, Wien</v>
          </cell>
          <cell r="C63" t="str">
            <v>PR</v>
          </cell>
          <cell r="D63" t="str">
            <v>EUR</v>
          </cell>
          <cell r="E63" t="str">
            <v>AT</v>
          </cell>
          <cell r="F63">
            <v>1</v>
          </cell>
          <cell r="G63" t="str">
            <v>Mithra</v>
          </cell>
          <cell r="J63" t="str">
            <v>IC237</v>
          </cell>
          <cell r="K63" t="str">
            <v>IK</v>
          </cell>
        </row>
        <row r="64">
          <cell r="A64">
            <v>18460</v>
          </cell>
          <cell r="B64" t="str">
            <v>Immoconsult Leasinggesellschaft m.b.H., Wien</v>
          </cell>
          <cell r="C64" t="str">
            <v>ICL</v>
          </cell>
          <cell r="D64" t="str">
            <v>EUR</v>
          </cell>
          <cell r="E64" t="str">
            <v>AT</v>
          </cell>
          <cell r="F64">
            <v>1</v>
          </cell>
          <cell r="G64" t="str">
            <v>ICL</v>
          </cell>
          <cell r="J64" t="str">
            <v>IC101</v>
          </cell>
          <cell r="K64" t="str">
            <v>IK</v>
          </cell>
        </row>
        <row r="65">
          <cell r="A65">
            <v>18461</v>
          </cell>
          <cell r="B65" t="str">
            <v>Immocon Alpha Leasingges.m.b.H., Wien</v>
          </cell>
          <cell r="C65" t="str">
            <v>ICL</v>
          </cell>
          <cell r="D65" t="str">
            <v>EUR</v>
          </cell>
          <cell r="E65" t="str">
            <v>AT</v>
          </cell>
          <cell r="F65">
            <v>1</v>
          </cell>
          <cell r="G65" t="str">
            <v>IMMOCON Alpha</v>
          </cell>
          <cell r="J65" t="str">
            <v>IC213</v>
          </cell>
          <cell r="K65" t="str">
            <v>IK</v>
          </cell>
        </row>
        <row r="66">
          <cell r="A66">
            <v>18464</v>
          </cell>
          <cell r="B66" t="str">
            <v>Immocon Beta Leasinggesellschaft m.b.H., Wien</v>
          </cell>
          <cell r="C66" t="str">
            <v>ICL</v>
          </cell>
          <cell r="D66" t="str">
            <v>EUR</v>
          </cell>
          <cell r="E66" t="str">
            <v>AT</v>
          </cell>
          <cell r="F66">
            <v>1</v>
          </cell>
          <cell r="G66" t="str">
            <v>IMMOCON Beta</v>
          </cell>
          <cell r="J66" t="str">
            <v>IC214</v>
          </cell>
          <cell r="K66" t="str">
            <v>IK</v>
          </cell>
        </row>
        <row r="67">
          <cell r="A67">
            <v>18539</v>
          </cell>
          <cell r="B67" t="str">
            <v>Immocon Delta Leasingges.m.b.H. , Wien</v>
          </cell>
          <cell r="C67" t="str">
            <v>ICL</v>
          </cell>
          <cell r="D67" t="str">
            <v>EUR</v>
          </cell>
          <cell r="E67" t="str">
            <v>AT</v>
          </cell>
          <cell r="F67">
            <v>1</v>
          </cell>
          <cell r="G67" t="str">
            <v>IMMOCON Delta</v>
          </cell>
          <cell r="J67" t="str">
            <v>IC215</v>
          </cell>
          <cell r="K67" t="str">
            <v>IK</v>
          </cell>
        </row>
        <row r="68">
          <cell r="A68">
            <v>18545</v>
          </cell>
          <cell r="B68" t="str">
            <v>VOGEVA - GebaeudevermietungGesellschaft m.b.H., Wien</v>
          </cell>
          <cell r="C68" t="str">
            <v>ICL</v>
          </cell>
          <cell r="D68" t="str">
            <v>EUR</v>
          </cell>
          <cell r="E68" t="str">
            <v>AT</v>
          </cell>
          <cell r="F68">
            <v>1</v>
          </cell>
          <cell r="G68" t="str">
            <v>Vogeva Gebäude</v>
          </cell>
          <cell r="J68" t="str">
            <v>IC249</v>
          </cell>
          <cell r="K68" t="str">
            <v>IK</v>
          </cell>
        </row>
        <row r="69">
          <cell r="A69">
            <v>18685</v>
          </cell>
          <cell r="B69" t="str">
            <v>Immocon Rho Leasinggesellschaft mbH, Wien</v>
          </cell>
          <cell r="C69" t="str">
            <v>ICL</v>
          </cell>
          <cell r="D69" t="str">
            <v>EUR</v>
          </cell>
          <cell r="E69" t="str">
            <v>AT</v>
          </cell>
          <cell r="F69">
            <v>1</v>
          </cell>
          <cell r="G69" t="str">
            <v>IMMOCON RHO</v>
          </cell>
          <cell r="J69" t="str">
            <v>IC218</v>
          </cell>
          <cell r="K69" t="str">
            <v>IK</v>
          </cell>
        </row>
        <row r="70">
          <cell r="A70">
            <v>18692</v>
          </cell>
          <cell r="B70" t="str">
            <v>Immoconsult neun Liegenschaftsvermietung Ges.mbH., Wien</v>
          </cell>
          <cell r="C70" t="str">
            <v>ICL</v>
          </cell>
          <cell r="D70" t="str">
            <v>EUR</v>
          </cell>
          <cell r="E70" t="str">
            <v>AT</v>
          </cell>
          <cell r="F70">
            <v>1</v>
          </cell>
          <cell r="G70" t="str">
            <v>IC93 Liegenschaft</v>
          </cell>
          <cell r="J70" t="str">
            <v>IC222</v>
          </cell>
          <cell r="K70" t="str">
            <v>IK</v>
          </cell>
        </row>
        <row r="71">
          <cell r="A71">
            <v>18809</v>
          </cell>
          <cell r="B71" t="str">
            <v>Immoconsult CitycenterLeasinggesellschaft m.b.H., Wien</v>
          </cell>
          <cell r="C71" t="str">
            <v>ICL</v>
          </cell>
          <cell r="D71" t="str">
            <v>EUR</v>
          </cell>
          <cell r="E71" t="str">
            <v>AT</v>
          </cell>
          <cell r="F71">
            <v>0.51</v>
          </cell>
          <cell r="G71" t="str">
            <v>IC CITYCENTER</v>
          </cell>
          <cell r="J71" t="str">
            <v>IC212</v>
          </cell>
          <cell r="K71" t="str">
            <v>IK</v>
          </cell>
        </row>
        <row r="72">
          <cell r="A72">
            <v>18837</v>
          </cell>
          <cell r="B72" t="str">
            <v>Immorom Delta s.r.l., Bukarest</v>
          </cell>
          <cell r="C72" t="str">
            <v>PR</v>
          </cell>
          <cell r="D72" t="str">
            <v>RON</v>
          </cell>
          <cell r="E72" t="str">
            <v>RO</v>
          </cell>
          <cell r="F72">
            <v>1</v>
          </cell>
          <cell r="G72" t="str">
            <v>IMMOROM DELTA</v>
          </cell>
          <cell r="H72" t="str">
            <v>x</v>
          </cell>
          <cell r="J72" t="str">
            <v>IC404</v>
          </cell>
          <cell r="K72" t="str">
            <v>IK</v>
          </cell>
        </row>
        <row r="73">
          <cell r="A73">
            <v>18859</v>
          </cell>
          <cell r="B73" t="str">
            <v>Immocon Psi Leasinggesellschaft m.b.H., Wien</v>
          </cell>
          <cell r="C73" t="str">
            <v>ICL</v>
          </cell>
          <cell r="D73" t="str">
            <v>EUR</v>
          </cell>
          <cell r="E73" t="str">
            <v>AT</v>
          </cell>
          <cell r="F73">
            <v>1</v>
          </cell>
          <cell r="G73" t="str">
            <v>IMMOCON PSI</v>
          </cell>
          <cell r="J73" t="str">
            <v>IC217</v>
          </cell>
          <cell r="K73" t="str">
            <v>IK</v>
          </cell>
        </row>
        <row r="74">
          <cell r="A74">
            <v>19052</v>
          </cell>
          <cell r="B74" t="str">
            <v>PREMIUMRED Real Estate Development GmbH, Wien</v>
          </cell>
          <cell r="C74" t="str">
            <v>PR</v>
          </cell>
          <cell r="D74" t="str">
            <v>EUR</v>
          </cell>
          <cell r="E74" t="str">
            <v>AT</v>
          </cell>
          <cell r="F74">
            <v>1</v>
          </cell>
          <cell r="G74" t="str">
            <v>Premium Red</v>
          </cell>
          <cell r="J74" t="str">
            <v>IC258</v>
          </cell>
          <cell r="K74" t="str">
            <v>IK</v>
          </cell>
        </row>
        <row r="75">
          <cell r="A75">
            <v>19127</v>
          </cell>
          <cell r="B75" t="str">
            <v>Bonifraterska Development Sp. z o.o., Warsaw</v>
          </cell>
          <cell r="C75" t="str">
            <v>PR</v>
          </cell>
          <cell r="D75" t="str">
            <v>PLN</v>
          </cell>
          <cell r="E75" t="str">
            <v>PL</v>
          </cell>
          <cell r="F75">
            <v>1</v>
          </cell>
          <cell r="G75" t="str">
            <v>Bonifraterska</v>
          </cell>
          <cell r="J75" t="str">
            <v>IC494</v>
          </cell>
          <cell r="K75" t="str">
            <v>IK</v>
          </cell>
        </row>
        <row r="76">
          <cell r="A76">
            <v>19340</v>
          </cell>
          <cell r="B76" t="str">
            <v>Imobilia Spa, s.r.o., Praha</v>
          </cell>
          <cell r="C76" t="str">
            <v>ICL</v>
          </cell>
          <cell r="D76" t="str">
            <v>CZK</v>
          </cell>
          <cell r="E76" t="str">
            <v>CZ</v>
          </cell>
          <cell r="F76">
            <v>1</v>
          </cell>
          <cell r="G76" t="str">
            <v>IMOBILIA SPA</v>
          </cell>
          <cell r="J76" t="str">
            <v>IC487</v>
          </cell>
          <cell r="K76" t="str">
            <v>IK</v>
          </cell>
        </row>
        <row r="77">
          <cell r="A77">
            <v>19343</v>
          </cell>
          <cell r="B77" t="str">
            <v>Immoconsult Asset Leasing GmbH , Wien</v>
          </cell>
          <cell r="C77" t="str">
            <v>ICL</v>
          </cell>
          <cell r="D77" t="str">
            <v>EUR</v>
          </cell>
          <cell r="E77" t="str">
            <v>AT</v>
          </cell>
          <cell r="F77">
            <v>1</v>
          </cell>
          <cell r="G77" t="str">
            <v>IC ASSET</v>
          </cell>
          <cell r="J77" t="str">
            <v>IC271</v>
          </cell>
          <cell r="K77" t="str">
            <v>IK</v>
          </cell>
        </row>
        <row r="78">
          <cell r="A78">
            <v>19388</v>
          </cell>
          <cell r="B78" t="str">
            <v>Imobilia Kik spol s.r.o., Praha</v>
          </cell>
          <cell r="C78" t="str">
            <v>ICL</v>
          </cell>
          <cell r="D78" t="str">
            <v>CZK</v>
          </cell>
          <cell r="E78" t="str">
            <v>CZ</v>
          </cell>
          <cell r="F78">
            <v>1</v>
          </cell>
          <cell r="G78" t="str">
            <v>IMOBILIA KIK</v>
          </cell>
          <cell r="J78" t="str">
            <v>IC527</v>
          </cell>
          <cell r="K78" t="str">
            <v>IK</v>
          </cell>
        </row>
        <row r="79">
          <cell r="A79">
            <v>19501</v>
          </cell>
          <cell r="B79" t="str">
            <v>Immoconsult zwei Liegenschaftsvermietung GesmbH, Wien</v>
          </cell>
          <cell r="C79" t="str">
            <v>ICL</v>
          </cell>
          <cell r="D79" t="str">
            <v>EUR</v>
          </cell>
          <cell r="E79" t="str">
            <v>AT</v>
          </cell>
          <cell r="F79">
            <v>1</v>
          </cell>
          <cell r="G79" t="str">
            <v>IC2</v>
          </cell>
          <cell r="J79" t="str">
            <v>IC274</v>
          </cell>
          <cell r="K79" t="str">
            <v>IK</v>
          </cell>
        </row>
        <row r="80">
          <cell r="A80">
            <v>19903</v>
          </cell>
          <cell r="B80" t="str">
            <v>Europolis Harbour City s.r.o., Bratislava</v>
          </cell>
          <cell r="C80" t="str">
            <v>E1</v>
          </cell>
          <cell r="D80" t="str">
            <v>SKK</v>
          </cell>
          <cell r="E80" t="str">
            <v>SK</v>
          </cell>
          <cell r="F80">
            <v>0.65</v>
          </cell>
          <cell r="G80" t="str">
            <v>Harbour</v>
          </cell>
          <cell r="J80" t="str">
            <v>IK447</v>
          </cell>
          <cell r="K80" t="str">
            <v>EU</v>
          </cell>
        </row>
        <row r="81">
          <cell r="A81">
            <v>19962</v>
          </cell>
          <cell r="B81" t="str">
            <v>Europolis Real Estate Asset Management Ltd., Limassol</v>
          </cell>
          <cell r="C81" t="str">
            <v>I</v>
          </cell>
          <cell r="D81" t="str">
            <v>EUR</v>
          </cell>
          <cell r="E81" t="str">
            <v>CY</v>
          </cell>
          <cell r="F81">
            <v>1</v>
          </cell>
          <cell r="G81" t="str">
            <v>EREAM Cypern</v>
          </cell>
          <cell r="J81" t="str">
            <v>IK448</v>
          </cell>
          <cell r="K81" t="str">
            <v>EU</v>
          </cell>
        </row>
        <row r="82">
          <cell r="A82">
            <v>20154</v>
          </cell>
          <cell r="B82" t="str">
            <v>Europolis Park Bucharest Beta S.R.L. (formerly: CEFIN REAL ESTATE BETA S.R.L.) Bukarest</v>
          </cell>
          <cell r="C82" t="str">
            <v>E2</v>
          </cell>
          <cell r="D82" t="str">
            <v>RON</v>
          </cell>
          <cell r="E82" t="str">
            <v>RO</v>
          </cell>
          <cell r="F82">
            <v>0.65</v>
          </cell>
          <cell r="G82" t="str">
            <v>Park Beta</v>
          </cell>
          <cell r="J82" t="str">
            <v>IK449</v>
          </cell>
          <cell r="K82" t="str">
            <v>EU</v>
          </cell>
        </row>
        <row r="83">
          <cell r="A83">
            <v>20336</v>
          </cell>
          <cell r="B83" t="str">
            <v>Immobilia Sen s.r.o. "OBI Ceska Lipa", Prag</v>
          </cell>
          <cell r="C83" t="str">
            <v>ICL</v>
          </cell>
          <cell r="D83" t="str">
            <v>CZK</v>
          </cell>
          <cell r="E83" t="str">
            <v>CZ</v>
          </cell>
          <cell r="F83">
            <v>1</v>
          </cell>
          <cell r="G83" t="str">
            <v>Imobiliase</v>
          </cell>
          <cell r="J83" t="str">
            <v>IC528</v>
          </cell>
          <cell r="K83" t="str">
            <v>IK</v>
          </cell>
        </row>
        <row r="84">
          <cell r="A84">
            <v>20564</v>
          </cell>
          <cell r="B84" t="str">
            <v>CEFIN Real Estate BV s.r.l.</v>
          </cell>
          <cell r="C84" t="str">
            <v>E2</v>
          </cell>
          <cell r="D84" t="str">
            <v>RON</v>
          </cell>
          <cell r="E84" t="str">
            <v>RO</v>
          </cell>
          <cell r="F84">
            <v>0.52</v>
          </cell>
          <cell r="G84" t="str">
            <v>CEFIN BV</v>
          </cell>
          <cell r="J84" t="str">
            <v>IK485</v>
          </cell>
          <cell r="K84" t="str">
            <v>EU</v>
          </cell>
        </row>
        <row r="85">
          <cell r="A85">
            <v>20576</v>
          </cell>
          <cell r="B85" t="str">
            <v>Europolis Park Bucharest Infrastructura S.R.L.(vormals: Cefin Logistic Park Infrastructura s.r.L.), Bukarest</v>
          </cell>
          <cell r="C85" t="str">
            <v>E1</v>
          </cell>
          <cell r="D85" t="str">
            <v>RON</v>
          </cell>
          <cell r="E85" t="str">
            <v>RO</v>
          </cell>
          <cell r="F85">
            <v>0.65</v>
          </cell>
          <cell r="G85" t="str">
            <v>Park Infrastructura</v>
          </cell>
          <cell r="J85" t="str">
            <v>IK452</v>
          </cell>
          <cell r="K85" t="str">
            <v>EU</v>
          </cell>
        </row>
        <row r="86">
          <cell r="A86">
            <v>20681</v>
          </cell>
          <cell r="B86" t="str">
            <v>EUROPOLIS CE Rho Holding GmbH, Wien</v>
          </cell>
          <cell r="C86" t="str">
            <v>E3</v>
          </cell>
          <cell r="D86" t="str">
            <v>EUR</v>
          </cell>
          <cell r="E86" t="str">
            <v>AT</v>
          </cell>
          <cell r="F86">
            <v>0.65</v>
          </cell>
          <cell r="G86" t="str">
            <v>CE RHO</v>
          </cell>
          <cell r="J86" t="str">
            <v>IK323</v>
          </cell>
          <cell r="K86" t="str">
            <v>EU</v>
          </cell>
        </row>
        <row r="87">
          <cell r="A87">
            <v>20682</v>
          </cell>
          <cell r="B87" t="str">
            <v>EUROPOLIS CE Pi Holding GmbH, Wien</v>
          </cell>
          <cell r="C87" t="str">
            <v>E3</v>
          </cell>
          <cell r="D87" t="str">
            <v>EUR</v>
          </cell>
          <cell r="E87" t="str">
            <v>AT</v>
          </cell>
          <cell r="F87">
            <v>0.65</v>
          </cell>
          <cell r="G87" t="str">
            <v>CE PI</v>
          </cell>
          <cell r="J87" t="str">
            <v>IK324</v>
          </cell>
          <cell r="K87" t="str">
            <v>EU</v>
          </cell>
        </row>
        <row r="88">
          <cell r="A88">
            <v>20734</v>
          </cell>
          <cell r="B88" t="str">
            <v>E30 Industrial Center VIII Sp. z o.o., Warschau</v>
          </cell>
          <cell r="C88" t="str">
            <v>E1</v>
          </cell>
          <cell r="D88" t="str">
            <v>PLN</v>
          </cell>
          <cell r="E88" t="str">
            <v>PL</v>
          </cell>
          <cell r="F88">
            <v>0.65</v>
          </cell>
          <cell r="G88" t="str">
            <v>E30-8</v>
          </cell>
          <cell r="I88" t="str">
            <v>x</v>
          </cell>
          <cell r="J88" t="str">
            <v>IK459</v>
          </cell>
          <cell r="K88" t="str">
            <v>EU</v>
          </cell>
        </row>
        <row r="89">
          <cell r="A89">
            <v>20735</v>
          </cell>
          <cell r="B89" t="str">
            <v>E30 Industrial Center X Sp. z o.o., Warschau</v>
          </cell>
          <cell r="C89" t="str">
            <v>E1</v>
          </cell>
          <cell r="D89" t="str">
            <v>PLN</v>
          </cell>
          <cell r="E89" t="str">
            <v>PL</v>
          </cell>
          <cell r="F89">
            <v>0.65</v>
          </cell>
          <cell r="G89" t="str">
            <v>E30-10</v>
          </cell>
          <cell r="I89" t="str">
            <v>x</v>
          </cell>
          <cell r="J89" t="str">
            <v>IK460</v>
          </cell>
          <cell r="K89" t="str">
            <v>EU</v>
          </cell>
        </row>
        <row r="90">
          <cell r="A90">
            <v>20736</v>
          </cell>
          <cell r="B90" t="str">
            <v>E30 Industrial Center XI Sp. z o.o., Warschau</v>
          </cell>
          <cell r="C90" t="str">
            <v>E1</v>
          </cell>
          <cell r="D90" t="str">
            <v>PLN</v>
          </cell>
          <cell r="E90" t="str">
            <v>PL</v>
          </cell>
          <cell r="F90">
            <v>0.65</v>
          </cell>
          <cell r="G90" t="str">
            <v>E30-11</v>
          </cell>
          <cell r="I90" t="str">
            <v>x</v>
          </cell>
          <cell r="J90" t="str">
            <v>IK461</v>
          </cell>
          <cell r="K90" t="str">
            <v>EU</v>
          </cell>
        </row>
        <row r="91">
          <cell r="A91">
            <v>20737</v>
          </cell>
          <cell r="B91" t="str">
            <v>Europolis Park Błonie Sp. z o.o.  (formerly Europolis Alliance Logistic Center 1 Sp. z o.o.), Warschau</v>
          </cell>
          <cell r="C91" t="str">
            <v>E1</v>
          </cell>
          <cell r="D91" t="str">
            <v>PLN</v>
          </cell>
          <cell r="E91" t="str">
            <v>PL</v>
          </cell>
          <cell r="F91">
            <v>0.65</v>
          </cell>
          <cell r="G91" t="str">
            <v>Alliance1</v>
          </cell>
          <cell r="J91" t="str">
            <v>IK462</v>
          </cell>
          <cell r="K91" t="str">
            <v>EU</v>
          </cell>
        </row>
        <row r="92">
          <cell r="A92">
            <v>20920</v>
          </cell>
          <cell r="B92" t="str">
            <v>IKIB gamma Beteiligungsholding AG, Wien</v>
          </cell>
          <cell r="C92" t="str">
            <v>U</v>
          </cell>
          <cell r="D92" t="str">
            <v>EUR</v>
          </cell>
          <cell r="E92" t="str">
            <v>AT</v>
          </cell>
          <cell r="F92">
            <v>1</v>
          </cell>
          <cell r="G92" t="str">
            <v>IKIB gamma</v>
          </cell>
          <cell r="J92" t="str">
            <v>OE227</v>
          </cell>
          <cell r="K92" t="str">
            <v>IK</v>
          </cell>
        </row>
        <row r="93">
          <cell r="A93">
            <v>21287</v>
          </cell>
          <cell r="B93" t="str">
            <v>Europolis Real Estate Asset Management LLC, Moskau</v>
          </cell>
          <cell r="C93" t="str">
            <v>I</v>
          </cell>
          <cell r="D93" t="str">
            <v>EUR</v>
          </cell>
          <cell r="E93" t="str">
            <v>RU</v>
          </cell>
          <cell r="F93">
            <v>0.99990000000000001</v>
          </cell>
          <cell r="G93" t="str">
            <v>EREAM Moskau</v>
          </cell>
          <cell r="J93" t="str">
            <v>IK453</v>
          </cell>
          <cell r="K93" t="str">
            <v>EU</v>
          </cell>
        </row>
        <row r="94">
          <cell r="A94">
            <v>21288</v>
          </cell>
          <cell r="B94" t="str">
            <v>CD Centrum a.s., Brno</v>
          </cell>
          <cell r="C94" t="str">
            <v>E2</v>
          </cell>
          <cell r="D94" t="str">
            <v>CZK</v>
          </cell>
          <cell r="E94" t="str">
            <v>CZ</v>
          </cell>
          <cell r="F94">
            <v>0.495</v>
          </cell>
          <cell r="G94" t="str">
            <v>CD Centrum</v>
          </cell>
          <cell r="I94" t="str">
            <v>x</v>
          </cell>
          <cell r="J94" t="str">
            <v>IK456</v>
          </cell>
          <cell r="K94" t="str">
            <v>EU</v>
          </cell>
        </row>
        <row r="95">
          <cell r="A95">
            <v>21289</v>
          </cell>
          <cell r="B95" t="str">
            <v>EPC Platinum Limited, Limassol (CY)</v>
          </cell>
          <cell r="C95" t="str">
            <v>P1</v>
          </cell>
          <cell r="D95" t="str">
            <v>EUR</v>
          </cell>
          <cell r="E95" t="str">
            <v>CY</v>
          </cell>
          <cell r="F95">
            <v>1</v>
          </cell>
          <cell r="G95" t="str">
            <v>EPC Platinum</v>
          </cell>
          <cell r="J95" t="str">
            <v>IK464</v>
          </cell>
          <cell r="K95" t="str">
            <v>EU</v>
          </cell>
        </row>
        <row r="96">
          <cell r="A96">
            <v>21291</v>
          </cell>
          <cell r="B96" t="str">
            <v>Bedellan Properties Ltd., Cypern</v>
          </cell>
          <cell r="C96" t="str">
            <v>E1</v>
          </cell>
          <cell r="D96" t="str">
            <v>EUR</v>
          </cell>
          <cell r="E96" t="str">
            <v>CY</v>
          </cell>
          <cell r="F96">
            <v>0.65</v>
          </cell>
          <cell r="G96" t="str">
            <v>Bedellan</v>
          </cell>
          <cell r="J96" t="str">
            <v>IK454</v>
          </cell>
          <cell r="K96" t="str">
            <v>EU</v>
          </cell>
        </row>
        <row r="97">
          <cell r="A97">
            <v>21385</v>
          </cell>
          <cell r="B97" t="str">
            <v>Terminal Közep Europai Kft, Budapest</v>
          </cell>
          <cell r="C97" t="str">
            <v>E2</v>
          </cell>
          <cell r="D97" t="str">
            <v>EUR</v>
          </cell>
          <cell r="E97" t="str">
            <v>HU</v>
          </cell>
          <cell r="F97">
            <v>0.65</v>
          </cell>
          <cell r="G97" t="str">
            <v>TERMINAL KOEZEP</v>
          </cell>
          <cell r="J97" t="str">
            <v>IK455</v>
          </cell>
          <cell r="K97" t="str">
            <v>EU</v>
          </cell>
        </row>
        <row r="98">
          <cell r="A98">
            <v>21536</v>
          </cell>
          <cell r="B98" t="str">
            <v>SC INTERMED Consulting &amp; Management SRL, Bukarest</v>
          </cell>
          <cell r="C98" t="str">
            <v>E2</v>
          </cell>
          <cell r="D98" t="str">
            <v>RON</v>
          </cell>
          <cell r="E98" t="str">
            <v>RO</v>
          </cell>
          <cell r="F98">
            <v>0.65</v>
          </cell>
          <cell r="G98" t="str">
            <v>INTERMED</v>
          </cell>
          <cell r="H98" t="str">
            <v>x</v>
          </cell>
          <cell r="J98" t="str">
            <v>IK466</v>
          </cell>
          <cell r="K98" t="str">
            <v>EU</v>
          </cell>
        </row>
        <row r="99">
          <cell r="A99">
            <v>21566</v>
          </cell>
          <cell r="B99" t="str">
            <v>AWP Liegenschaftsverwaltung GmbH, Wien</v>
          </cell>
          <cell r="C99" t="str">
            <v>ICL</v>
          </cell>
          <cell r="D99" t="str">
            <v>EUR</v>
          </cell>
          <cell r="E99" t="str">
            <v>AT</v>
          </cell>
          <cell r="F99">
            <v>1</v>
          </cell>
          <cell r="G99" t="str">
            <v>AWP</v>
          </cell>
          <cell r="J99" t="str">
            <v>IC278</v>
          </cell>
          <cell r="K99" t="str">
            <v>IK</v>
          </cell>
        </row>
        <row r="100">
          <cell r="A100">
            <v>21614</v>
          </cell>
          <cell r="B100" t="str">
            <v>PREMIUMRED Polska Sp.z o.o., Warschau</v>
          </cell>
          <cell r="C100" t="str">
            <v>PR</v>
          </cell>
          <cell r="D100" t="str">
            <v>PLN</v>
          </cell>
          <cell r="E100" t="str">
            <v>PL</v>
          </cell>
          <cell r="F100">
            <v>1</v>
          </cell>
          <cell r="G100" t="str">
            <v>PREMIUMRED PL</v>
          </cell>
          <cell r="J100" t="str">
            <v>IC575</v>
          </cell>
          <cell r="K100" t="str">
            <v>IK</v>
          </cell>
        </row>
        <row r="101">
          <cell r="A101">
            <v>21902</v>
          </cell>
          <cell r="B101" t="str">
            <v>EUROPOLIS CE Ledum Holding GmbH, Wien</v>
          </cell>
          <cell r="C101" t="str">
            <v>I1</v>
          </cell>
          <cell r="D101" t="str">
            <v>EUR</v>
          </cell>
          <cell r="E101" t="str">
            <v>AT</v>
          </cell>
          <cell r="F101">
            <v>1</v>
          </cell>
          <cell r="G101" t="str">
            <v>CE Ledum</v>
          </cell>
          <cell r="J101" t="str">
            <v>IK325</v>
          </cell>
          <cell r="K101" t="str">
            <v>EU</v>
          </cell>
        </row>
        <row r="102">
          <cell r="A102">
            <v>21946</v>
          </cell>
          <cell r="B102" t="str">
            <v>IKIB Mittelstandsfinanzierungs-AG, Wien</v>
          </cell>
          <cell r="C102" t="str">
            <v>U</v>
          </cell>
          <cell r="D102" t="str">
            <v>EUR</v>
          </cell>
          <cell r="E102" t="str">
            <v>AT</v>
          </cell>
          <cell r="F102">
            <v>1</v>
          </cell>
          <cell r="G102" t="str">
            <v>IKIB MFAG</v>
          </cell>
          <cell r="J102" t="str">
            <v>IK147</v>
          </cell>
          <cell r="K102" t="str">
            <v>IK</v>
          </cell>
        </row>
        <row r="103">
          <cell r="A103">
            <v>21955</v>
          </cell>
          <cell r="B103" t="str">
            <v>EUROPOLIS CE Sigma Holding GmbH, Wien</v>
          </cell>
          <cell r="C103" t="str">
            <v>E3</v>
          </cell>
          <cell r="D103" t="str">
            <v>EUR</v>
          </cell>
          <cell r="E103" t="str">
            <v>AT</v>
          </cell>
          <cell r="F103">
            <v>0.65</v>
          </cell>
          <cell r="G103" t="str">
            <v>CE Sigma</v>
          </cell>
          <cell r="J103" t="str">
            <v>IK328</v>
          </cell>
          <cell r="K103" t="str">
            <v>EU</v>
          </cell>
        </row>
        <row r="104">
          <cell r="A104">
            <v>21956</v>
          </cell>
          <cell r="B104" t="str">
            <v>EUROPOLIS CE Tau Holding GmbH, Wien</v>
          </cell>
          <cell r="C104" t="str">
            <v>E3</v>
          </cell>
          <cell r="D104" t="str">
            <v>EUR</v>
          </cell>
          <cell r="E104" t="str">
            <v>AT</v>
          </cell>
          <cell r="F104">
            <v>0.65</v>
          </cell>
          <cell r="G104" t="str">
            <v>CE Tau</v>
          </cell>
          <cell r="J104" t="str">
            <v>IK327</v>
          </cell>
          <cell r="K104" t="str">
            <v>EU</v>
          </cell>
        </row>
        <row r="105">
          <cell r="A105">
            <v>21957</v>
          </cell>
          <cell r="B105" t="str">
            <v>EUROPOLIS CE My Holding GmbH, Wien</v>
          </cell>
          <cell r="C105" t="str">
            <v>E2</v>
          </cell>
          <cell r="D105" t="str">
            <v>EUR</v>
          </cell>
          <cell r="E105" t="str">
            <v>AT</v>
          </cell>
          <cell r="F105">
            <v>0.75</v>
          </cell>
          <cell r="G105" t="str">
            <v>CE My</v>
          </cell>
          <cell r="J105" t="str">
            <v>IK326</v>
          </cell>
          <cell r="K105" t="str">
            <v>EU</v>
          </cell>
        </row>
        <row r="106">
          <cell r="A106">
            <v>22178</v>
          </cell>
          <cell r="B106" t="str">
            <v>S.C. Premiumred s.r.l., Bucharest</v>
          </cell>
          <cell r="C106" t="str">
            <v>PR</v>
          </cell>
          <cell r="D106" t="str">
            <v>RON</v>
          </cell>
          <cell r="E106" t="str">
            <v>RO</v>
          </cell>
          <cell r="F106">
            <v>1</v>
          </cell>
          <cell r="G106" t="str">
            <v>PREMIUMRED RO</v>
          </cell>
          <cell r="J106" t="str">
            <v>IC576</v>
          </cell>
          <cell r="K106" t="str">
            <v>IK</v>
          </cell>
        </row>
        <row r="107">
          <cell r="A107">
            <v>22433</v>
          </cell>
          <cell r="B107" t="str">
            <v>EUROPOLIS Selini Holding GmbH, Wien</v>
          </cell>
          <cell r="C107" t="str">
            <v>I1</v>
          </cell>
          <cell r="D107" t="str">
            <v>EUR</v>
          </cell>
          <cell r="E107" t="str">
            <v>AT</v>
          </cell>
          <cell r="F107">
            <v>1</v>
          </cell>
          <cell r="G107" t="str">
            <v>Selini</v>
          </cell>
          <cell r="J107" t="str">
            <v>IK329</v>
          </cell>
          <cell r="K107" t="str">
            <v>EU</v>
          </cell>
        </row>
        <row r="108">
          <cell r="A108">
            <v>22500</v>
          </cell>
          <cell r="B108" t="str">
            <v>EPC Rho Limited, Limassol</v>
          </cell>
          <cell r="C108" t="str">
            <v>E3</v>
          </cell>
          <cell r="D108" t="str">
            <v>EUR</v>
          </cell>
          <cell r="E108" t="str">
            <v>CY</v>
          </cell>
          <cell r="F108">
            <v>0.65</v>
          </cell>
          <cell r="G108" t="str">
            <v>EPC Rho</v>
          </cell>
          <cell r="J108" t="str">
            <v>IK469</v>
          </cell>
          <cell r="K108" t="str">
            <v>EU</v>
          </cell>
        </row>
        <row r="109">
          <cell r="A109">
            <v>22501</v>
          </cell>
          <cell r="B109" t="str">
            <v>EPC Pi Limited, Limassol</v>
          </cell>
          <cell r="C109" t="str">
            <v>E3</v>
          </cell>
          <cell r="D109" t="str">
            <v>EUR</v>
          </cell>
          <cell r="E109" t="str">
            <v>CY</v>
          </cell>
          <cell r="F109">
            <v>0.65</v>
          </cell>
          <cell r="G109" t="str">
            <v>EPC Pi</v>
          </cell>
          <cell r="J109" t="str">
            <v>IK468</v>
          </cell>
          <cell r="K109" t="str">
            <v>EU</v>
          </cell>
        </row>
        <row r="110">
          <cell r="A110">
            <v>22609</v>
          </cell>
          <cell r="B110" t="str">
            <v>EUROPOLIS ORHIDEEA B.C. S.R.L., Bucharest</v>
          </cell>
          <cell r="C110" t="str">
            <v>E3</v>
          </cell>
          <cell r="D110" t="str">
            <v>EUR</v>
          </cell>
          <cell r="E110" t="str">
            <v>RO</v>
          </cell>
          <cell r="F110">
            <v>0.65</v>
          </cell>
          <cell r="G110" t="str">
            <v>Orhideea</v>
          </cell>
          <cell r="J110" t="str">
            <v>IK487</v>
          </cell>
          <cell r="K110" t="str">
            <v>EU</v>
          </cell>
        </row>
        <row r="111">
          <cell r="A111">
            <v>22635</v>
          </cell>
          <cell r="B111" t="str">
            <v>Immoconsult Prater I Leasinggesellschaft m.b.H., Wien</v>
          </cell>
          <cell r="C111" t="str">
            <v>ICL</v>
          </cell>
          <cell r="D111" t="str">
            <v>EUR</v>
          </cell>
          <cell r="E111" t="str">
            <v>AT</v>
          </cell>
          <cell r="F111">
            <v>1</v>
          </cell>
          <cell r="G111" t="str">
            <v>IC Prater IL</v>
          </cell>
          <cell r="J111" t="str">
            <v>IC285</v>
          </cell>
          <cell r="K111" t="str">
            <v>IK</v>
          </cell>
        </row>
        <row r="112">
          <cell r="A112">
            <v>22729</v>
          </cell>
          <cell r="B112" t="str">
            <v>Com Park Kft., Budapest</v>
          </cell>
          <cell r="C112" t="str">
            <v>E1</v>
          </cell>
          <cell r="D112" t="str">
            <v>HUF</v>
          </cell>
          <cell r="E112" t="str">
            <v>HU</v>
          </cell>
          <cell r="F112">
            <v>0.65</v>
          </cell>
          <cell r="G112" t="str">
            <v>Compark</v>
          </cell>
          <cell r="J112" t="str">
            <v>IK470</v>
          </cell>
          <cell r="K112" t="str">
            <v>EU</v>
          </cell>
        </row>
        <row r="113">
          <cell r="A113">
            <v>22869</v>
          </cell>
          <cell r="B113" t="str">
            <v>Europolis Lipowy Office Park Sp.z o.o., Warschau</v>
          </cell>
          <cell r="C113" t="str">
            <v>I1</v>
          </cell>
          <cell r="D113" t="str">
            <v>PLN</v>
          </cell>
          <cell r="E113" t="str">
            <v>PL</v>
          </cell>
          <cell r="F113">
            <v>1</v>
          </cell>
          <cell r="G113" t="str">
            <v>Lipovy</v>
          </cell>
          <cell r="J113" t="str">
            <v>IK475</v>
          </cell>
          <cell r="K113" t="str">
            <v>EU</v>
          </cell>
        </row>
        <row r="114">
          <cell r="A114">
            <v>23032</v>
          </cell>
          <cell r="B114" t="str">
            <v>Eurobalt Commerce Ltd., Nicosia (CY)</v>
          </cell>
          <cell r="C114" t="str">
            <v>E2</v>
          </cell>
          <cell r="D114" t="str">
            <v>EUR</v>
          </cell>
          <cell r="E114" t="str">
            <v>CY</v>
          </cell>
          <cell r="F114">
            <v>0.65</v>
          </cell>
          <cell r="G114" t="str">
            <v>EUROBALT</v>
          </cell>
          <cell r="I114" t="str">
            <v>x</v>
          </cell>
          <cell r="J114" t="str">
            <v>IK473</v>
          </cell>
          <cell r="K114" t="str">
            <v>EU</v>
          </cell>
        </row>
        <row r="115">
          <cell r="A115">
            <v>23156</v>
          </cell>
          <cell r="B115" t="str">
            <v>Oprah Enterprises Ltd., Nicosia (CY)</v>
          </cell>
          <cell r="C115" t="str">
            <v>I1</v>
          </cell>
          <cell r="D115" t="str">
            <v>EUR</v>
          </cell>
          <cell r="E115" t="str">
            <v>CY</v>
          </cell>
          <cell r="F115">
            <v>1</v>
          </cell>
          <cell r="G115" t="str">
            <v>OPRAH</v>
          </cell>
          <cell r="J115" t="str">
            <v>IK474</v>
          </cell>
          <cell r="K115" t="str">
            <v>EU</v>
          </cell>
        </row>
        <row r="116">
          <cell r="A116">
            <v>23157</v>
          </cell>
          <cell r="B116" t="str">
            <v>OOO Europolis Baltic RUS LLC, St. Petersburg</v>
          </cell>
          <cell r="C116" t="str">
            <v>E2</v>
          </cell>
          <cell r="D116" t="str">
            <v>RUB</v>
          </cell>
          <cell r="E116" t="str">
            <v>RU</v>
          </cell>
          <cell r="F116">
            <v>0.48099999999999998</v>
          </cell>
          <cell r="G116" t="str">
            <v>OOO Baltic</v>
          </cell>
          <cell r="I116" t="str">
            <v>x</v>
          </cell>
          <cell r="J116" t="str">
            <v>IK476</v>
          </cell>
          <cell r="K116" t="str">
            <v>EU</v>
          </cell>
        </row>
        <row r="117">
          <cell r="A117">
            <v>23158</v>
          </cell>
          <cell r="B117" t="str">
            <v>CJSC Peterburg StroiInvest, St. Petersburg</v>
          </cell>
          <cell r="C117" t="str">
            <v>E2</v>
          </cell>
          <cell r="D117" t="str">
            <v>RUB</v>
          </cell>
          <cell r="E117" t="str">
            <v>RU</v>
          </cell>
          <cell r="F117">
            <v>0.48100000000000004</v>
          </cell>
          <cell r="G117" t="str">
            <v>CJSC Peters ZAO PSI</v>
          </cell>
          <cell r="I117" t="str">
            <v>x</v>
          </cell>
          <cell r="J117" t="str">
            <v>IK477</v>
          </cell>
          <cell r="K117" t="str">
            <v>EU</v>
          </cell>
        </row>
        <row r="118">
          <cell r="A118">
            <v>23334</v>
          </cell>
          <cell r="B118" t="str">
            <v>Logistyk-Tsentr "A" TzOV, Kiev</v>
          </cell>
          <cell r="C118" t="str">
            <v>E2</v>
          </cell>
          <cell r="D118" t="str">
            <v>EUR</v>
          </cell>
          <cell r="E118" t="str">
            <v>UA</v>
          </cell>
          <cell r="F118">
            <v>0.65</v>
          </cell>
          <cell r="G118" t="str">
            <v>LOGISTYK TSENTR</v>
          </cell>
          <cell r="J118" t="str">
            <v>IK478</v>
          </cell>
          <cell r="K118" t="str">
            <v>EU</v>
          </cell>
        </row>
        <row r="119">
          <cell r="A119">
            <v>23342</v>
          </cell>
          <cell r="B119" t="str">
            <v>PPI One Limited, Limassol</v>
          </cell>
          <cell r="C119" t="str">
            <v>PR</v>
          </cell>
          <cell r="D119" t="str">
            <v>EUR</v>
          </cell>
          <cell r="E119" t="str">
            <v>CY</v>
          </cell>
          <cell r="F119">
            <v>1</v>
          </cell>
          <cell r="G119" t="str">
            <v>PPI1</v>
          </cell>
          <cell r="J119" t="str">
            <v>IC585</v>
          </cell>
          <cell r="K119" t="str">
            <v>IK</v>
          </cell>
        </row>
        <row r="120">
          <cell r="A120">
            <v>23343</v>
          </cell>
          <cell r="B120" t="str">
            <v>PRI Two Limited, Limassol</v>
          </cell>
          <cell r="C120" t="str">
            <v>PR</v>
          </cell>
          <cell r="D120" t="str">
            <v>EUR</v>
          </cell>
          <cell r="E120" t="str">
            <v>CY</v>
          </cell>
          <cell r="F120">
            <v>1</v>
          </cell>
          <cell r="G120" t="str">
            <v>PRI2</v>
          </cell>
          <cell r="H120" t="str">
            <v>x</v>
          </cell>
          <cell r="J120" t="str">
            <v>IC584</v>
          </cell>
          <cell r="K120" t="str">
            <v>IK</v>
          </cell>
        </row>
        <row r="121">
          <cell r="A121">
            <v>24323</v>
          </cell>
          <cell r="B121" t="str">
            <v>VIBE-Holding GmbH</v>
          </cell>
          <cell r="C121" t="str">
            <v>E</v>
          </cell>
          <cell r="D121" t="str">
            <v>EUR</v>
          </cell>
          <cell r="E121" t="str">
            <v>AT</v>
          </cell>
          <cell r="F121">
            <v>1</v>
          </cell>
          <cell r="G121" t="str">
            <v>VIBE</v>
          </cell>
          <cell r="J121" t="str">
            <v>OE236</v>
          </cell>
          <cell r="K121" t="str">
            <v>EU</v>
          </cell>
        </row>
        <row r="122">
          <cell r="A122">
            <v>24368</v>
          </cell>
          <cell r="B122" t="str">
            <v>Europolis AG, Wien</v>
          </cell>
          <cell r="C122" t="str">
            <v>E</v>
          </cell>
          <cell r="D122" t="str">
            <v>EUR</v>
          </cell>
          <cell r="E122" t="str">
            <v>AT</v>
          </cell>
          <cell r="F122">
            <v>1</v>
          </cell>
          <cell r="G122" t="str">
            <v>EUROPOLIS AG</v>
          </cell>
          <cell r="J122" t="str">
            <v>IK300</v>
          </cell>
          <cell r="K122" t="str">
            <v>EU</v>
          </cell>
        </row>
        <row r="123">
          <cell r="A123">
            <v>24573</v>
          </cell>
          <cell r="B123" t="str">
            <v>EUROPOLIS CE Istros Holding GmbH, Wien</v>
          </cell>
          <cell r="C123" t="str">
            <v>P1</v>
          </cell>
          <cell r="D123" t="str">
            <v>EUR</v>
          </cell>
          <cell r="E123" t="str">
            <v>AT</v>
          </cell>
          <cell r="F123">
            <v>1</v>
          </cell>
          <cell r="G123" t="str">
            <v>EUROPOLIS ISTROS</v>
          </cell>
          <cell r="J123" t="str">
            <v>IK330</v>
          </cell>
          <cell r="K123" t="str">
            <v>EU</v>
          </cell>
        </row>
        <row r="124">
          <cell r="A124">
            <v>24574</v>
          </cell>
          <cell r="B124" t="str">
            <v>EUROPOLIS CE Tilia Holding GmbH, Wien</v>
          </cell>
          <cell r="C124" t="str">
            <v>E2</v>
          </cell>
          <cell r="D124" t="str">
            <v>EUR</v>
          </cell>
          <cell r="E124" t="str">
            <v>AT</v>
          </cell>
          <cell r="F124">
            <v>1</v>
          </cell>
          <cell r="G124" t="str">
            <v>TILIA</v>
          </cell>
          <cell r="H124" t="str">
            <v>x</v>
          </cell>
          <cell r="J124" t="str">
            <v>IK331</v>
          </cell>
          <cell r="K124" t="str">
            <v>EU</v>
          </cell>
        </row>
        <row r="125">
          <cell r="A125">
            <v>24578</v>
          </cell>
          <cell r="B125" t="str">
            <v>IKIB alpha Beteiligungsholding GmbH, Wien</v>
          </cell>
          <cell r="C125" t="str">
            <v>U</v>
          </cell>
          <cell r="D125" t="str">
            <v>EUR</v>
          </cell>
          <cell r="E125" t="str">
            <v>AT</v>
          </cell>
          <cell r="F125">
            <v>1</v>
          </cell>
          <cell r="G125" t="str">
            <v>IKIB ALPHA</v>
          </cell>
          <cell r="J125" t="str">
            <v>IK150</v>
          </cell>
          <cell r="K125" t="str">
            <v>IK</v>
          </cell>
        </row>
        <row r="126">
          <cell r="A126">
            <v>24579</v>
          </cell>
          <cell r="B126" t="str">
            <v>IKIB beta Beteiligungsholding GmbH, Wien</v>
          </cell>
          <cell r="C126" t="str">
            <v>U</v>
          </cell>
          <cell r="D126" t="str">
            <v>EUR</v>
          </cell>
          <cell r="E126" t="str">
            <v>AT</v>
          </cell>
          <cell r="F126">
            <v>1</v>
          </cell>
          <cell r="G126" t="str">
            <v>IKIB BETA</v>
          </cell>
          <cell r="J126" t="str">
            <v>IK151</v>
          </cell>
          <cell r="K126" t="str">
            <v>IK</v>
          </cell>
        </row>
        <row r="127">
          <cell r="A127">
            <v>24638</v>
          </cell>
          <cell r="B127" t="str">
            <v>Europolis Park Bucharest Gamma S.R.L. (formerly: CEFIN Real Estate Gamma S.R.L.), Bukarest</v>
          </cell>
          <cell r="C127" t="str">
            <v>E2</v>
          </cell>
          <cell r="D127" t="str">
            <v>RON</v>
          </cell>
          <cell r="E127" t="str">
            <v>RO</v>
          </cell>
          <cell r="F127">
            <v>0.65</v>
          </cell>
          <cell r="G127" t="str">
            <v>Park Gamma</v>
          </cell>
          <cell r="J127" t="str">
            <v>IK483</v>
          </cell>
          <cell r="K127" t="str">
            <v>EU</v>
          </cell>
        </row>
        <row r="128">
          <cell r="A128">
            <v>24879</v>
          </cell>
          <cell r="B128" t="str">
            <v>PRI FIVE Limited, Limassol</v>
          </cell>
          <cell r="C128" t="str">
            <v>PR</v>
          </cell>
          <cell r="D128" t="str">
            <v>EUR</v>
          </cell>
          <cell r="E128" t="str">
            <v>CY</v>
          </cell>
          <cell r="F128">
            <v>1</v>
          </cell>
          <cell r="G128" t="str">
            <v>PRI 5</v>
          </cell>
          <cell r="J128" t="str">
            <v>IK486</v>
          </cell>
          <cell r="K128" t="str">
            <v>IK</v>
          </cell>
        </row>
        <row r="129">
          <cell r="A129">
            <v>24965</v>
          </cell>
          <cell r="B129" t="str">
            <v>Volgograd GmbH, Wien</v>
          </cell>
          <cell r="C129" t="str">
            <v>E3</v>
          </cell>
          <cell r="D129" t="str">
            <v>EUR</v>
          </cell>
          <cell r="E129" t="str">
            <v>AT</v>
          </cell>
          <cell r="F129">
            <v>0.65</v>
          </cell>
          <cell r="G129" t="str">
            <v>VOLGOGRAD</v>
          </cell>
          <cell r="I129" t="str">
            <v>x</v>
          </cell>
          <cell r="J129" t="str">
            <v>IK332</v>
          </cell>
          <cell r="K129" t="str">
            <v>EU</v>
          </cell>
        </row>
        <row r="130">
          <cell r="A130">
            <v>24970</v>
          </cell>
          <cell r="B130" t="str">
            <v>TzoV "Real Estate Asset Management", Kiev</v>
          </cell>
          <cell r="C130" t="str">
            <v>I</v>
          </cell>
          <cell r="D130" t="str">
            <v>UAH</v>
          </cell>
          <cell r="E130" t="str">
            <v>UA</v>
          </cell>
          <cell r="F130">
            <v>1</v>
          </cell>
          <cell r="G130" t="str">
            <v>EREAM TzOV Kiew</v>
          </cell>
          <cell r="I130" t="str">
            <v>x</v>
          </cell>
          <cell r="J130" t="str">
            <v>IK216</v>
          </cell>
          <cell r="K130" t="str">
            <v>EU</v>
          </cell>
        </row>
        <row r="131">
          <cell r="A131">
            <v>25036</v>
          </cell>
          <cell r="B131" t="str">
            <v>Europolis Sarisu Holding GmbH, Wien</v>
          </cell>
          <cell r="C131" t="str">
            <v>I1</v>
          </cell>
          <cell r="D131" t="str">
            <v>EUR</v>
          </cell>
          <cell r="E131" t="str">
            <v>AT</v>
          </cell>
          <cell r="F131">
            <v>0.8461749999999999</v>
          </cell>
          <cell r="G131" t="str">
            <v>Sarisu</v>
          </cell>
          <cell r="J131" t="str">
            <v>IK333</v>
          </cell>
          <cell r="K131" t="str">
            <v>EU</v>
          </cell>
        </row>
        <row r="132">
          <cell r="A132">
            <v>25188</v>
          </cell>
          <cell r="B132" t="str">
            <v>OOO Investment Company City Centre LLC, Volgograd</v>
          </cell>
          <cell r="C132" t="str">
            <v>I1</v>
          </cell>
          <cell r="D132" t="str">
            <v>RUB</v>
          </cell>
          <cell r="E132" t="str">
            <v>RU</v>
          </cell>
          <cell r="F132">
            <v>0.65</v>
          </cell>
          <cell r="G132" t="str">
            <v>OOO Inv City Centre</v>
          </cell>
          <cell r="I132" t="str">
            <v>x</v>
          </cell>
          <cell r="J132" t="str">
            <v>IK492</v>
          </cell>
          <cell r="K132" t="str">
            <v>EU</v>
          </cell>
        </row>
        <row r="133">
          <cell r="A133">
            <v>25378</v>
          </cell>
          <cell r="B133" t="str">
            <v>RCP Amazon, s.r.o., Prag</v>
          </cell>
          <cell r="C133" t="str">
            <v>E1</v>
          </cell>
          <cell r="D133" t="str">
            <v>CZK</v>
          </cell>
          <cell r="E133" t="str">
            <v>CZ</v>
          </cell>
          <cell r="F133">
            <v>0.65</v>
          </cell>
          <cell r="G133" t="str">
            <v>RCP AMAZON</v>
          </cell>
          <cell r="J133" t="str">
            <v>IK495</v>
          </cell>
          <cell r="K133" t="str">
            <v>EU</v>
          </cell>
        </row>
        <row r="134">
          <cell r="A134">
            <v>25379</v>
          </cell>
          <cell r="B134" t="str">
            <v>RCP Residence, s.r.o., Prag</v>
          </cell>
          <cell r="C134" t="str">
            <v>I1</v>
          </cell>
          <cell r="D134" t="str">
            <v>CZK</v>
          </cell>
          <cell r="E134" t="str">
            <v>CZ</v>
          </cell>
          <cell r="F134">
            <v>1</v>
          </cell>
          <cell r="G134" t="str">
            <v>RCP RESIDENCE</v>
          </cell>
          <cell r="I134" t="str">
            <v>x</v>
          </cell>
          <cell r="J134" t="str">
            <v>IK494</v>
          </cell>
          <cell r="K134" t="str">
            <v>EU</v>
          </cell>
        </row>
        <row r="135">
          <cell r="A135">
            <v>26555</v>
          </cell>
          <cell r="B135" t="str">
            <v>Europolis Sema Park S.R.L., Bukarest</v>
          </cell>
          <cell r="C135" t="str">
            <v>E2</v>
          </cell>
          <cell r="D135" t="str">
            <v>RON</v>
          </cell>
          <cell r="E135" t="str">
            <v>RO</v>
          </cell>
          <cell r="F135">
            <v>0.65</v>
          </cell>
          <cell r="G135" t="str">
            <v>SEMA Park</v>
          </cell>
          <cell r="H135" t="str">
            <v>x</v>
          </cell>
          <cell r="J135" t="str">
            <v>IK497</v>
          </cell>
          <cell r="K135" t="str">
            <v>EU</v>
          </cell>
        </row>
        <row r="136">
          <cell r="A136">
            <v>99999</v>
          </cell>
          <cell r="B136" t="str">
            <v>Investkredit Bank AG, Wien</v>
          </cell>
          <cell r="C136" t="str">
            <v>U</v>
          </cell>
          <cell r="D136" t="str">
            <v>EUR</v>
          </cell>
          <cell r="E136" t="str">
            <v>AT</v>
          </cell>
          <cell r="F136">
            <v>1</v>
          </cell>
          <cell r="G136" t="str">
            <v>Investkredit</v>
          </cell>
          <cell r="J136" t="str">
            <v>OE875</v>
          </cell>
          <cell r="K136" t="str">
            <v>IK</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l"/>
      <sheetName val="bilanzen"/>
      <sheetName val="kurz"/>
      <sheetName val="kurzm"/>
      <sheetName val="kurzE"/>
      <sheetName val="gv"/>
      <sheetName val="FilterK2"/>
      <sheetName val="FilterK2_VM"/>
      <sheetName val="FilterK2_VJ"/>
      <sheetName val="FilterK2_VJM"/>
      <sheetName val="Plan"/>
      <sheetName val="Ges"/>
      <sheetName val="Tab1"/>
      <sheetName val="companies"/>
      <sheetName val="SA_VJ"/>
    </sheetNames>
    <sheetDataSet>
      <sheetData sheetId="0"/>
      <sheetData sheetId="1"/>
      <sheetData sheetId="2"/>
      <sheetData sheetId="3"/>
      <sheetData sheetId="4"/>
      <sheetData sheetId="5"/>
      <sheetData sheetId="6"/>
      <sheetData sheetId="7"/>
      <sheetData sheetId="8"/>
      <sheetData sheetId="9"/>
      <sheetData sheetId="10"/>
      <sheetData sheetId="11">
        <row r="3">
          <cell r="A3" t="str">
            <v>KuNr</v>
          </cell>
          <cell r="B3" t="str">
            <v>Gesellschaft</v>
          </cell>
        </row>
        <row r="4">
          <cell r="A4">
            <v>0</v>
          </cell>
          <cell r="B4" t="str">
            <v>Muster</v>
          </cell>
        </row>
        <row r="5">
          <cell r="A5">
            <v>1264</v>
          </cell>
          <cell r="B5" t="str">
            <v>VBV Anlagenvermietungs- und Beteiligungs-Aktiengesellschaft, Wien</v>
          </cell>
        </row>
        <row r="6">
          <cell r="A6">
            <v>2517</v>
          </cell>
          <cell r="B6" t="str">
            <v>VBV Vermögensanlagen und Beteiligungen Verwaltungs-GmbH Investitionsgüter-Vermietungs OHG, Wien</v>
          </cell>
        </row>
        <row r="7">
          <cell r="A7">
            <v>3030</v>
          </cell>
          <cell r="B7" t="str">
            <v>Kommunalkredit Austria AG, Wien</v>
          </cell>
        </row>
        <row r="8">
          <cell r="A8">
            <v>4339</v>
          </cell>
          <cell r="B8" t="str">
            <v>VBV beta Anlagen Vermietung Gesellschaft mbH, Wien</v>
          </cell>
        </row>
        <row r="9">
          <cell r="A9">
            <v>5065</v>
          </cell>
          <cell r="B9" t="str">
            <v>Europa Consult GmbH, Wien</v>
          </cell>
        </row>
        <row r="10">
          <cell r="A10">
            <v>6303</v>
          </cell>
          <cell r="B10" t="str">
            <v>"VBV iota" - IEB Holding Gesellschaft mbH, Wien</v>
          </cell>
        </row>
        <row r="11">
          <cell r="A11">
            <v>6304</v>
          </cell>
          <cell r="B11" t="str">
            <v>E.I.A. eins Immobilieninvestitionsgesellschaft mbH, Wien</v>
          </cell>
        </row>
        <row r="12">
          <cell r="A12">
            <v>7326</v>
          </cell>
          <cell r="B12" t="str">
            <v>VBV Holding Gesellschaft mbH, Wien</v>
          </cell>
        </row>
        <row r="13">
          <cell r="A13">
            <v>7624</v>
          </cell>
          <cell r="B13" t="str">
            <v>Kommunalkredit Beteiligungs- und Immobilien GmbH, Wien</v>
          </cell>
        </row>
        <row r="14">
          <cell r="A14">
            <v>10014</v>
          </cell>
          <cell r="B14" t="str">
            <v>Investkredit International Bank p.l.c., Sliema/Malta</v>
          </cell>
        </row>
        <row r="15">
          <cell r="A15">
            <v>12120</v>
          </cell>
          <cell r="B15" t="str">
            <v>EUROPOLIS CE Alpha Holding GmbH, Wien</v>
          </cell>
        </row>
        <row r="16">
          <cell r="A16">
            <v>12459</v>
          </cell>
          <cell r="B16" t="str">
            <v>Europolis City Gate  Ingatlanberuházási Korlátolt Felelosségu Társaság, Budapest</v>
          </cell>
        </row>
        <row r="17">
          <cell r="A17">
            <v>12671</v>
          </cell>
          <cell r="B17" t="str">
            <v>RCP Alfa, s.r.o., Prag</v>
          </cell>
        </row>
        <row r="18">
          <cell r="A18">
            <v>12672</v>
          </cell>
          <cell r="B18" t="str">
            <v>RCP Beta, s.r.o., Prag</v>
          </cell>
        </row>
        <row r="19">
          <cell r="A19">
            <v>12673</v>
          </cell>
          <cell r="B19" t="str">
            <v>RCP Gama, s.r.o., Prag</v>
          </cell>
        </row>
        <row r="20">
          <cell r="A20">
            <v>12674</v>
          </cell>
          <cell r="B20" t="str">
            <v>RCP Delta, s.r.o., Prag</v>
          </cell>
        </row>
        <row r="21">
          <cell r="A21">
            <v>12708</v>
          </cell>
          <cell r="B21" t="str">
            <v>RCP ISC, s.r.o., Prag</v>
          </cell>
        </row>
        <row r="22">
          <cell r="A22">
            <v>12783</v>
          </cell>
          <cell r="B22" t="str">
            <v>Warsaw Towers Sp. z o.o., Warschau</v>
          </cell>
        </row>
        <row r="23">
          <cell r="A23">
            <v>13263</v>
          </cell>
          <cell r="B23" t="str">
            <v>RCP Epsilon, s.r.o., Prag</v>
          </cell>
        </row>
        <row r="24">
          <cell r="A24">
            <v>13415</v>
          </cell>
          <cell r="B24" t="str">
            <v>Europolis Saski Point Sp. z o.o., Warschau</v>
          </cell>
        </row>
        <row r="25">
          <cell r="A25">
            <v>13444</v>
          </cell>
          <cell r="B25" t="str">
            <v>Europolis Real Estate Asset Management GmbH, Wien</v>
          </cell>
        </row>
        <row r="26">
          <cell r="A26">
            <v>13522</v>
          </cell>
          <cell r="B26" t="str">
            <v>Europolis Real Estate Asset Management s.r.o., Prag</v>
          </cell>
        </row>
        <row r="27">
          <cell r="A27">
            <v>13525</v>
          </cell>
          <cell r="B27" t="str">
            <v>EUROPOLIS CE Beta Holding GmbH, Wien</v>
          </cell>
        </row>
        <row r="28">
          <cell r="A28">
            <v>13567</v>
          </cell>
          <cell r="B28" t="str">
            <v>KOFIS LEASING a.s., Bratislava</v>
          </cell>
        </row>
        <row r="29">
          <cell r="A29">
            <v>13728</v>
          </cell>
          <cell r="B29" t="str">
            <v>Europolis E30 Holding Sp. z o.o., Warschau</v>
          </cell>
        </row>
        <row r="30">
          <cell r="A30">
            <v>13805</v>
          </cell>
          <cell r="B30" t="str">
            <v>VBV Holding GmbH &amp; Co Tertia OHG, Wien</v>
          </cell>
        </row>
        <row r="31">
          <cell r="A31">
            <v>13806</v>
          </cell>
          <cell r="B31" t="str">
            <v>VBV Holding GmbH &amp; Co Secunda OHG, Wien</v>
          </cell>
        </row>
        <row r="32">
          <cell r="A32">
            <v>13926</v>
          </cell>
          <cell r="B32" t="str">
            <v>EUROPOLIS CE Gamma Holding GmbH, Wien</v>
          </cell>
        </row>
        <row r="33">
          <cell r="A33">
            <v>14247</v>
          </cell>
          <cell r="B33" t="str">
            <v>Europolis Poland Business Park VII Holding Sp. z o.o., Warschau</v>
          </cell>
        </row>
        <row r="34">
          <cell r="A34">
            <v>14248</v>
          </cell>
          <cell r="B34" t="str">
            <v>EUROPOLIS Technopark s.r.o., Prag</v>
          </cell>
        </row>
        <row r="35">
          <cell r="A35">
            <v>14263</v>
          </cell>
          <cell r="B35" t="str">
            <v>Europolis Property Sp. z o.o., Warschau</v>
          </cell>
        </row>
        <row r="36">
          <cell r="A36">
            <v>14309</v>
          </cell>
          <cell r="B36" t="str">
            <v>Europolis Real Estate Asset Management Sp. z o.o., Warschau</v>
          </cell>
        </row>
        <row r="37">
          <cell r="A37">
            <v>14332</v>
          </cell>
          <cell r="B37" t="str">
            <v>Europolis Sienna Center Sp. z o.o., Warschau</v>
          </cell>
        </row>
        <row r="38">
          <cell r="A38">
            <v>14526</v>
          </cell>
          <cell r="B38" t="str">
            <v>Kommunalkredit International Bank Ltd., Limassol (CY)</v>
          </cell>
        </row>
        <row r="39">
          <cell r="A39">
            <v>14563</v>
          </cell>
          <cell r="B39" t="str">
            <v>Europolis Infopark Kft, Budapest</v>
          </cell>
        </row>
        <row r="40">
          <cell r="A40">
            <v>14749</v>
          </cell>
          <cell r="B40" t="str">
            <v>Investkredit Funding Ltd., Jersey</v>
          </cell>
        </row>
        <row r="41">
          <cell r="A41">
            <v>15149</v>
          </cell>
          <cell r="B41" t="str">
            <v>Europolis Victoria S.R.L., Bukarest</v>
          </cell>
        </row>
        <row r="42">
          <cell r="A42">
            <v>15150</v>
          </cell>
          <cell r="B42" t="str">
            <v>Victoria International Property SRL., Bukarest</v>
          </cell>
        </row>
        <row r="43">
          <cell r="A43">
            <v>15159</v>
          </cell>
          <cell r="B43" t="str">
            <v>EUROPOLIS CE Delta Holding GmbH, Wien</v>
          </cell>
        </row>
        <row r="44">
          <cell r="A44">
            <v>15286</v>
          </cell>
          <cell r="B44" t="str">
            <v>Poland Central Unit 1 Sp. z o.o., Warschau</v>
          </cell>
        </row>
        <row r="45">
          <cell r="A45">
            <v>15328</v>
          </cell>
          <cell r="B45" t="str">
            <v>E30 Industrial Center V Sp. z o.o., Warschau</v>
          </cell>
        </row>
        <row r="46">
          <cell r="A46">
            <v>15403</v>
          </cell>
          <cell r="B46" t="str">
            <v>EPC One Limited, Limassol (CY)</v>
          </cell>
        </row>
        <row r="47">
          <cell r="A47">
            <v>15404</v>
          </cell>
          <cell r="B47" t="str">
            <v>EPC Two Limited, Limassol (CY)</v>
          </cell>
        </row>
        <row r="48">
          <cell r="A48">
            <v>15405</v>
          </cell>
          <cell r="B48" t="str">
            <v>EPC Three Limited, Limassol (CY)</v>
          </cell>
        </row>
        <row r="49">
          <cell r="A49">
            <v>15469</v>
          </cell>
          <cell r="B49" t="str">
            <v>Investkredit Funding II ltd., St. Helier (Jersey)</v>
          </cell>
        </row>
        <row r="50">
          <cell r="A50">
            <v>15476</v>
          </cell>
          <cell r="B50" t="str">
            <v>Kommunalkredit Public Consulting GmbH, Wien</v>
          </cell>
        </row>
        <row r="51">
          <cell r="A51">
            <v>15488</v>
          </cell>
          <cell r="B51" t="str">
            <v>Poland Business Park VII Sp. z o.o., Warschau</v>
          </cell>
        </row>
        <row r="52">
          <cell r="A52">
            <v>15520</v>
          </cell>
          <cell r="B52" t="str">
            <v>VBV Holding GmbH &amp; Co Quarta OHG, Wien</v>
          </cell>
        </row>
        <row r="53">
          <cell r="A53">
            <v>15641</v>
          </cell>
          <cell r="B53" t="str">
            <v>Europolis M1 Ingatlanberuházási Korlátolt Felelosségu Társaság, Budapest</v>
          </cell>
        </row>
        <row r="54">
          <cell r="A54">
            <v>15642</v>
          </cell>
          <cell r="B54" t="str">
            <v>EUROPOLIS ABP Ingatlanberuházási Korlátolt Felelosségu Társaság, Budapest</v>
          </cell>
        </row>
        <row r="55">
          <cell r="A55">
            <v>15775</v>
          </cell>
          <cell r="B55" t="str">
            <v>Olympia Teplice s.r.o., Prag</v>
          </cell>
        </row>
        <row r="56">
          <cell r="A56">
            <v>15776</v>
          </cell>
          <cell r="B56" t="str">
            <v>Olympia Mladá Boleslav s.r.o., Prag</v>
          </cell>
        </row>
        <row r="57">
          <cell r="A57">
            <v>16177</v>
          </cell>
          <cell r="B57" t="str">
            <v>Kommunalkredit Depotbank AG, Wien</v>
          </cell>
        </row>
        <row r="58">
          <cell r="A58">
            <v>16286</v>
          </cell>
          <cell r="B58" t="str">
            <v>Europolis Real Estate Asset Management Kft, Budapest</v>
          </cell>
        </row>
        <row r="59">
          <cell r="A59">
            <v>16466</v>
          </cell>
          <cell r="B59" t="str">
            <v>Europolis Romlog Company srl, Bukarest</v>
          </cell>
        </row>
        <row r="60">
          <cell r="A60">
            <v>16467</v>
          </cell>
          <cell r="B60" t="str">
            <v>CEFIN LOGISTIC PARK ALFA S.R.L., Bukarest</v>
          </cell>
        </row>
        <row r="61">
          <cell r="A61">
            <v>16468</v>
          </cell>
          <cell r="B61" t="str">
            <v>CEFIN LOGISTIC PARK BETA S.R.L., Bukarest</v>
          </cell>
        </row>
        <row r="62">
          <cell r="A62">
            <v>16555</v>
          </cell>
          <cell r="B62" t="str">
            <v>EUROPOLIS CE Lambda Holding GmbH, Wien</v>
          </cell>
        </row>
        <row r="63">
          <cell r="A63">
            <v>16556</v>
          </cell>
          <cell r="B63" t="str">
            <v>EUROPOLIS CE Omikron Holding GmbH, Wien</v>
          </cell>
        </row>
        <row r="64">
          <cell r="A64">
            <v>16576</v>
          </cell>
          <cell r="B64" t="str">
            <v>EPC Omikron Limited, Limassol (CY)</v>
          </cell>
        </row>
        <row r="65">
          <cell r="A65">
            <v>16577</v>
          </cell>
          <cell r="B65" t="str">
            <v>EPC Lambda Limited, Limassol (CY)</v>
          </cell>
        </row>
        <row r="66">
          <cell r="A66">
            <v>16744</v>
          </cell>
          <cell r="B66" t="str">
            <v>EUROPOLIS CE Amber Holding GmbH, Wien</v>
          </cell>
        </row>
        <row r="67">
          <cell r="A67">
            <v>16975</v>
          </cell>
          <cell r="B67" t="str">
            <v>Kommunalkredit Capital I Limited, St. Helier (Jersey)</v>
          </cell>
        </row>
        <row r="68">
          <cell r="A68">
            <v>17678</v>
          </cell>
          <cell r="B68" t="str">
            <v>TK Czech Development IX s.r.o., Prag</v>
          </cell>
        </row>
        <row r="69">
          <cell r="A69">
            <v>18205</v>
          </cell>
          <cell r="B69" t="str">
            <v>4P-Immo Praha s.r.o., Prag</v>
          </cell>
        </row>
        <row r="70">
          <cell r="A70">
            <v>99999</v>
          </cell>
          <cell r="B70" t="str">
            <v>Investkredit Bank AG, Wien</v>
          </cell>
        </row>
      </sheetData>
      <sheetData sheetId="12"/>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 val="QIS reporting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706Detail (2)"/>
      <sheetName val="Verteiler"/>
      <sheetName val="1994-12"/>
      <sheetName val="1995-12"/>
      <sheetName val="1995-12-AR"/>
      <sheetName val="Detail1995-12"/>
      <sheetName val="1996-06"/>
      <sheetName val="1996-12"/>
      <sheetName val="1997-06"/>
      <sheetName val="1997-09"/>
      <sheetName val="1997-12"/>
      <sheetName val="1998-06"/>
      <sheetName val="1998-09"/>
      <sheetName val="1998-12"/>
      <sheetName val="1999-12"/>
      <sheetName val="2000-09"/>
      <sheetName val="2000-12"/>
      <sheetName val="2001-12"/>
      <sheetName val="2002-12"/>
      <sheetName val="2003-06"/>
      <sheetName val="2003-12"/>
      <sheetName val="2004-03"/>
      <sheetName val="2004-06"/>
      <sheetName val="2004-09"/>
      <sheetName val="2004-12"/>
      <sheetName val="2005-03"/>
      <sheetName val="2005-06"/>
      <sheetName val="2005-09"/>
      <sheetName val="2005-12"/>
      <sheetName val="2006-03"/>
      <sheetName val="2006-06"/>
      <sheetName val="2006-09"/>
      <sheetName val="2006-12"/>
      <sheetName val="2007-03"/>
      <sheetName val="2007-06"/>
      <sheetName val="2007-09"/>
      <sheetName val="2007-12"/>
      <sheetName val="2008-03"/>
      <sheetName val="2008-06"/>
      <sheetName val="2008-07"/>
      <sheetName val="2008-08"/>
      <sheetName val="2008-09"/>
      <sheetName val="2008-10"/>
      <sheetName val="2008-11"/>
      <sheetName val="2008-12"/>
      <sheetName val="2009-01"/>
      <sheetName val="2009-02"/>
      <sheetName val="2009-03"/>
      <sheetName val="2009-04"/>
      <sheetName val="2009-05"/>
      <sheetName val="2009-06"/>
      <sheetName val="2009-07"/>
      <sheetName val="2009-08"/>
      <sheetName val="2009-09"/>
      <sheetName val="2009-09_Lin"/>
      <sheetName val="2009-11"/>
      <sheetName val="2009-12"/>
      <sheetName val="1997-07"/>
      <sheetName val="1997-08"/>
      <sheetName val="1997-10"/>
      <sheetName val="1997-10-AR"/>
      <sheetName val="1997-11"/>
      <sheetName val="1998-09-AR"/>
      <sheetName val="2005-10"/>
      <sheetName val="2005-11"/>
      <sheetName val="2006-01"/>
      <sheetName val="2006-02"/>
      <sheetName val="2006-04"/>
      <sheetName val="2006-05"/>
      <sheetName val="2006-07"/>
      <sheetName val="2006-08"/>
      <sheetName val="2006-10"/>
      <sheetName val="2006-11"/>
      <sheetName val="2007-01"/>
      <sheetName val="2007-02"/>
      <sheetName val="2007-04"/>
      <sheetName val="2007-05"/>
      <sheetName val="0706Detail"/>
      <sheetName val="2007-07"/>
      <sheetName val="2007-08"/>
      <sheetName val="2007-10"/>
      <sheetName val="2007-11"/>
      <sheetName val="Tabelle1"/>
      <sheetName val="2008-01"/>
      <sheetName val="2008-02"/>
      <sheetName val="2008-04"/>
      <sheetName val="2008-05"/>
      <sheetName val="Daten"/>
      <sheetName val="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ku"/>
      <sheetName val="offene Punkte - Bemerkungen"/>
      <sheetName val="Inhalt Budget 08-11"/>
      <sheetName val="Inhalt"/>
      <sheetName val="Overview"/>
      <sheetName val="Grafik"/>
      <sheetName val="Historie"/>
      <sheetName val="Graphik Gremien"/>
      <sheetName val="Cockpit"/>
      <sheetName val="Cockpit Spalten"/>
      <sheetName val="RWA"/>
      <sheetName val="Eckdaten Konzern"/>
      <sheetName val="Geschäftsfelder Ampel "/>
      <sheetName val="Konzern GUV"/>
      <sheetName val="Bilanz"/>
      <sheetName val="Segmentbericht"/>
      <sheetName val="Geschäftsfelder"/>
      <sheetName val="GF Kommunalfinanzierung"/>
      <sheetName val="GF Unternehmen"/>
      <sheetName val="GF Immobilien"/>
      <sheetName val="GF Retail Inland"/>
      <sheetName val="GF Retail Moe"/>
      <sheetName val="GF Leasing"/>
      <sheetName val="GF Financial Markets"/>
      <sheetName val="GF Weitere Beteiligungen"/>
      <sheetName val="GF Sonstiges"/>
      <sheetName val="PC Capital Markets"/>
      <sheetName val="Verdichtungen"/>
      <sheetName val="Konzern"/>
      <sheetName val="NÖ Hypo (2)"/>
      <sheetName val="Kommunalkredit"/>
      <sheetName val="Unternehmen"/>
      <sheetName val="Immobilien"/>
      <sheetName val="Retail Inland"/>
      <sheetName val="Retail MOE"/>
      <sheetName val="Leasing"/>
      <sheetName val="Financial Markets"/>
      <sheetName val="Weitere Beteiligungen"/>
      <sheetName val="Allgemein"/>
      <sheetName val="Segment Allgemein"/>
      <sheetName val="ÖVAG_Einzelinstitut"/>
      <sheetName val="Investkredit neu"/>
      <sheetName val="IK Gesamt"/>
      <sheetName val="Wohnbau"/>
      <sheetName val="Konsolidierung"/>
      <sheetName val="Synergien"/>
      <sheetName val="Banken MOE"/>
      <sheetName val="Sonstige Retail MOE"/>
      <sheetName val="VB LI-Gruppe"/>
      <sheetName val="VB Leas Int inkl Kons"/>
      <sheetName val="Mobilien Leasing"/>
      <sheetName val="VB Linz"/>
      <sheetName val="Capital Markets"/>
      <sheetName val="KAG"/>
      <sheetName val="Sonstige Beteiligungen"/>
      <sheetName val="Funding"/>
      <sheetName val="Sonstiges allgemein"/>
      <sheetName val="Einzelblätter"/>
      <sheetName val="Corporates"/>
      <sheetName val="ÖVAG Konsortial VB"/>
      <sheetName val="ICu.Markets"/>
      <sheetName val="Unternehmen Sonstiges"/>
      <sheetName val="VB Factoring"/>
      <sheetName val="Malta Detail"/>
      <sheetName val="Finanzierung"/>
      <sheetName val="IC-Gruppe BET"/>
      <sheetName val="Premium Red"/>
      <sheetName val="IK Europolis"/>
      <sheetName val="Sonstiges Immobilien"/>
      <sheetName val="IK Kommunen"/>
      <sheetName val="NÖ Hypo"/>
      <sheetName val="VB Wien"/>
      <sheetName val="VB Linz Bet"/>
      <sheetName val="Geschäftsbeziehung VB Linz"/>
      <sheetName val="Ärztebank"/>
      <sheetName val="ÖVAG Wohnbau"/>
      <sheetName val="Immo-Bank"/>
      <sheetName val="Modellfinanzierung (OE 314)"/>
      <sheetName val="Ludova"/>
      <sheetName val="VB Brno"/>
      <sheetName val="VB Ungarn"/>
      <sheetName val="Ljudska"/>
      <sheetName val="VB Zagreb"/>
      <sheetName val="VB Rumänien"/>
      <sheetName val="VB Bosnien"/>
      <sheetName val="VB Belgrad"/>
      <sheetName val="Zepter"/>
      <sheetName val="Elektron"/>
      <sheetName val="VBI"/>
      <sheetName val="Sonstige Retail MOE Detail"/>
      <sheetName val="Leasing MOE (2)"/>
      <sheetName val="VB LEASING SK"/>
      <sheetName val="VB LEASING CZ"/>
      <sheetName val="VB LEASING UNGARN"/>
      <sheetName val="VB LEASING SLOWENIEN"/>
      <sheetName val="VB LEASING POLEN"/>
      <sheetName val="VB LEASING RUMÄNIEN"/>
      <sheetName val="VB LEASING BH"/>
      <sheetName val="VB LEASING KROATIEN"/>
      <sheetName val="VB LEASING BELGRAD"/>
      <sheetName val="VB LEASING Bulgarien"/>
      <sheetName val="VB LEASING RUSSLAND"/>
      <sheetName val="VB LEASING INT"/>
      <sheetName val="Mobilien Leasing Bet"/>
      <sheetName val="OE183"/>
      <sheetName val="Group Treasury"/>
      <sheetName val="ÖVAG CAPITAL MARKETS"/>
      <sheetName val="IK Einzelkredite"/>
      <sheetName val="IK ABS"/>
      <sheetName val="OE 300"/>
      <sheetName val="KAG Bet"/>
      <sheetName val="Geschäftsbeziehung KAG"/>
      <sheetName val="Gefinag"/>
      <sheetName val="Übrige Beteiligungen Bet"/>
      <sheetName val="IK Pro Forma"/>
      <sheetName val="BOG"/>
      <sheetName val="Sonderportfolio"/>
      <sheetName val="IK Treasury ÖVAG"/>
      <sheetName val="Formeln"/>
      <sheetName val="IAS Umwertungen"/>
      <sheetName val="ÖVAG Strukturbeitrag"/>
      <sheetName val="VBIB Emissionen"/>
      <sheetName val="PCR 045"/>
      <sheetName val="ÖVAG allgemein"/>
      <sheetName val="Konzern allgemein"/>
      <sheetName val="Differenzen adaptiert"/>
      <sheetName val="Kostenkons-MOE"/>
      <sheetName val="Konsolidierung VB LI"/>
      <sheetName val="Synergien Unternehmen"/>
      <sheetName val="Synergien Immobilien"/>
      <sheetName val="Kostensynergien Treasury"/>
      <sheetName val="Kostensynergien Stäbe"/>
      <sheetName val="Konzernumlage Kommerz"/>
      <sheetName val="Konzernumlage Immobilien"/>
      <sheetName val="Konzernumlage Hypo"/>
      <sheetName val="Konzernumlage Kommunal"/>
      <sheetName val="Konzernumlage Retail Inland"/>
      <sheetName val="Konzernumlage Retail MOE"/>
      <sheetName val="Konzernumlage Leasing"/>
      <sheetName val="Konzernumlage Treasury"/>
      <sheetName val="Konzernumlage Weitere Beteilig"/>
      <sheetName val="Konzernumlage Allgemein"/>
      <sheetName val="Anhang"/>
      <sheetName val="Konzernumlage"/>
      <sheetName val="Berechnung ÖVAG Allgemein"/>
      <sheetName val="ÖVAG KONZERN Gesamt_EINTR"/>
      <sheetName val="Herleitung_Konzernergebnis"/>
      <sheetName val="Herleitung_ÖVAG-Ergebnis"/>
      <sheetName val="Beteiligungen"/>
      <sheetName val="Fremdanteile"/>
      <sheetName val="Ertragssteuern"/>
      <sheetName val="Personalaufwand je MA"/>
      <sheetName val="Überleitung Pos NR (2)"/>
      <sheetName val="Kosten Allg 2006"/>
      <sheetName val="Kosten Allg 2007"/>
      <sheetName val="Formular Standard"/>
      <sheetName val="Kapital"/>
      <sheetName val="Detail1995-12"/>
    </sheetNames>
    <sheetDataSet>
      <sheetData sheetId="0" refreshError="1"/>
      <sheetData sheetId="1" refreshError="1"/>
      <sheetData sheetId="2" refreshError="1"/>
      <sheetData sheetId="3" refreshError="1"/>
      <sheetData sheetId="4"/>
      <sheetData sheetId="5">
        <row r="169">
          <cell r="AC169" t="str">
            <v>JAHRESÜBERSCHUSS VOR STEUERN GESAMT (Mio €)</v>
          </cell>
        </row>
        <row r="173">
          <cell r="AC173" t="str">
            <v>RISK-WEIGHTED ASSETS GESAMT (Mrd € per Ultimo)</v>
          </cell>
        </row>
        <row r="177">
          <cell r="AC177" t="str">
            <v>ROE regulatorisch (Eigenkapital = 7% der ø-RWA)</v>
          </cell>
        </row>
        <row r="185">
          <cell r="AM185" t="str">
            <v>Jahresüberschuss vor Steuern (Mio €)</v>
          </cell>
        </row>
        <row r="186">
          <cell r="AM186" t="str">
            <v>n der hellgelbe Block zeigt die Marktwertabschreibung bei Kommunal und Unternehmen, höherer Balken entspricht daher dem wirtschaftlichen Ergebnis</v>
          </cell>
        </row>
        <row r="188">
          <cell r="AM188" t="str">
            <v>Kommunalkredit</v>
          </cell>
          <cell r="AO188" t="str">
            <v>Unternehmen</v>
          </cell>
          <cell r="AQ188" t="str">
            <v>Immobilien</v>
          </cell>
          <cell r="AS188" t="str">
            <v>Retail Inland</v>
          </cell>
          <cell r="AU188" t="str">
            <v>Retail MOE</v>
          </cell>
          <cell r="AW188" t="str">
            <v>Leasing</v>
          </cell>
          <cell r="AY188" t="str">
            <v>Fin. Markets</v>
          </cell>
          <cell r="BA188" t="str">
            <v>Allgemein</v>
          </cell>
          <cell r="BC188" t="str">
            <v>Konzern</v>
          </cell>
        </row>
        <row r="192">
          <cell r="AM192" t="str">
            <v>RWA Ultimo (Mrd €)</v>
          </cell>
        </row>
        <row r="194">
          <cell r="AM194" t="str">
            <v>Kommunalkredit</v>
          </cell>
          <cell r="AO194" t="str">
            <v>Unternehmen</v>
          </cell>
          <cell r="AQ194" t="str">
            <v>Immobilien</v>
          </cell>
          <cell r="AS194" t="str">
            <v>Retail Inland</v>
          </cell>
          <cell r="AU194" t="str">
            <v>Retail MOE</v>
          </cell>
          <cell r="AW194" t="str">
            <v>Leasing</v>
          </cell>
          <cell r="AY194" t="str">
            <v>Fin. Markets</v>
          </cell>
          <cell r="BA194" t="str">
            <v>Allgemein</v>
          </cell>
          <cell r="BC194" t="str">
            <v>Konzern</v>
          </cell>
        </row>
        <row r="198">
          <cell r="AM198" t="str">
            <v>ROE regulatorisch (Jahresüberschuss vor Steuern / 7% der ø-RWA )</v>
          </cell>
        </row>
        <row r="200">
          <cell r="AM200" t="str">
            <v>Kommunalkredit</v>
          </cell>
          <cell r="AO200" t="str">
            <v>Unternehmen</v>
          </cell>
          <cell r="AQ200" t="str">
            <v>Immobilien</v>
          </cell>
          <cell r="AS200" t="str">
            <v>Retail Inland</v>
          </cell>
          <cell r="AU200" t="str">
            <v>Retail MOE</v>
          </cell>
          <cell r="AW200" t="str">
            <v>Leasing</v>
          </cell>
          <cell r="AY200" t="str">
            <v>Fin. Markets</v>
          </cell>
          <cell r="BA200" t="str">
            <v>Allgemein</v>
          </cell>
          <cell r="BC200" t="str">
            <v>Konzern</v>
          </cell>
        </row>
        <row r="208">
          <cell r="BG208" t="str">
            <v>ÖVAG-KONZERN: SOLL / IST ABWEICHUNGSANALYSE 2006 (Mio €)</v>
          </cell>
        </row>
        <row r="209">
          <cell r="BG209" t="str">
            <v>n Positive Werte = Ergebnisverbesserung / Negative Werte = Ergebnisverschlechterung            n Bestandsüber-/unterschreitung</v>
          </cell>
        </row>
        <row r="211">
          <cell r="BG211" t="e">
            <v>#REF!</v>
          </cell>
          <cell r="BI211" t="e">
            <v>#REF!</v>
          </cell>
          <cell r="BK211" t="e">
            <v>#REF!</v>
          </cell>
          <cell r="BM211" t="e">
            <v>#REF!</v>
          </cell>
          <cell r="BO211" t="e">
            <v>#REF!</v>
          </cell>
          <cell r="BQ211" t="e">
            <v>#REF!</v>
          </cell>
        </row>
      </sheetData>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 val="Original List GE &amp; GM-Details"/>
      <sheetName val="Cross Bus Details"/>
      <sheetName val="311298"/>
      <sheetName val="Rates and Tables"/>
      <sheetName val="Group_Solvency_Details"/>
      <sheetName val="Credit_Risk"/>
      <sheetName val="Market_Risk"/>
      <sheetName val="Operational_Risk"/>
      <sheetName val="List_details"/>
      <sheetName val="Table_39_"/>
      <sheetName val="Original_List_GE_&amp;_GM-Details"/>
      <sheetName val="Cross_Bus_Details"/>
      <sheetName val="Rates_and_Tables"/>
      <sheetName val="Group_Solvency_Details1"/>
      <sheetName val="Credit_Risk1"/>
      <sheetName val="Market_Risk1"/>
      <sheetName val="Operational_Risk1"/>
      <sheetName val="List_details1"/>
      <sheetName val="Table_39_1"/>
      <sheetName val="Original_List_GE_&amp;_GM-Details1"/>
      <sheetName val="Cross_Bus_Details1"/>
      <sheetName val="Group_Solvency_Details2"/>
      <sheetName val="Credit_Risk2"/>
      <sheetName val="Market_Risk2"/>
      <sheetName val="Operational_Risk2"/>
      <sheetName val="List_details2"/>
      <sheetName val="Table_39_2"/>
      <sheetName val="Original_List_GE_&amp;_GM-Details2"/>
      <sheetName val="Cross_Bus_Details2"/>
      <sheetName val="Group_Solvency_Details3"/>
      <sheetName val="Credit_Risk3"/>
      <sheetName val="Market_Risk3"/>
      <sheetName val="Operational_Risk3"/>
      <sheetName val="List_details3"/>
      <sheetName val="Table_39_3"/>
      <sheetName val="Original_List_GE_&amp;_GM-Details3"/>
      <sheetName val="Cross_Bus_Details3"/>
      <sheetName val="List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ow r="5">
          <cell r="C5">
            <v>3</v>
          </cell>
        </row>
      </sheetData>
      <sheetData sheetId="23"/>
      <sheetData sheetId="24"/>
      <sheetData sheetId="25"/>
      <sheetData sheetId="26"/>
      <sheetData sheetId="27"/>
      <sheetData sheetId="28"/>
      <sheetData sheetId="29"/>
      <sheetData sheetId="30"/>
      <sheetData sheetId="31">
        <row r="5">
          <cell r="C5">
            <v>3</v>
          </cell>
        </row>
      </sheetData>
      <sheetData sheetId="32"/>
      <sheetData sheetId="33"/>
      <sheetData sheetId="34"/>
      <sheetData sheetId="35"/>
      <sheetData sheetId="36"/>
      <sheetData sheetId="37"/>
      <sheetData sheetId="38"/>
      <sheetData sheetId="39">
        <row r="5">
          <cell r="C5">
            <v>3</v>
          </cell>
        </row>
      </sheetData>
      <sheetData sheetId="40"/>
      <sheetData sheetId="41"/>
      <sheetData sheetId="42"/>
      <sheetData sheetId="43"/>
      <sheetData sheetId="44"/>
      <sheetData sheetId="45"/>
      <sheetData sheetId="46"/>
      <sheetData sheetId="47">
        <row r="5">
          <cell r="C5">
            <v>3</v>
          </cell>
        </row>
      </sheetData>
      <sheetData sheetId="48"/>
      <sheetData sheetId="49"/>
      <sheetData sheetId="50"/>
      <sheetData sheetId="5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ichtag"/>
      <sheetName val="input"/>
      <sheetName val="MIS"/>
      <sheetName val="mi8"/>
      <sheetName val="GV"/>
      <sheetName val="Vgl"/>
      <sheetName val="mb97"/>
      <sheetName val="Konten"/>
      <sheetName val="g&amp;v vorschau"/>
      <sheetName val="bilanz"/>
      <sheetName val="g&amp;v"/>
      <sheetName val="cf"/>
      <sheetName val="bil_ias"/>
      <sheetName val="notes"/>
      <sheetName val="kapital"/>
      <sheetName val="derivate"/>
      <sheetName val="zwi"/>
      <sheetName val="derivate2"/>
      <sheetName val="Gesellschaft"/>
      <sheetName val="IAS_Position"/>
      <sheetName val="CRQ200"/>
      <sheetName val="CRQ201"/>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Vgl99"/>
      <sheetName val="Tabelle2"/>
      <sheetName val="Tabelle1"/>
      <sheetName val="Modul2"/>
      <sheetName val="Grafi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m"/>
      <sheetName val="Kom_2001"/>
      <sheetName val="Ergebnis"/>
      <sheetName val="Bilanz"/>
      <sheetName val="Erg_Konzern"/>
      <sheetName val="Bilanz_Konzern"/>
      <sheetName val="MFP_KOM"/>
      <sheetName val="MFP"/>
      <sheetName val="Dias"/>
      <sheetName val="ZB"/>
      <sheetName val="BIL_KURZ"/>
      <sheetName val="LI"/>
      <sheetName val="Zinsen_QUAB"/>
      <sheetName val="AG"/>
      <sheetName val="ANLEIHEN"/>
      <sheetName val="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Übersicht"/>
      <sheetName val="UAH"/>
      <sheetName val="oenb"/>
      <sheetName val="Konten"/>
    </sheetNames>
    <sheetDataSet>
      <sheetData sheetId="0" refreshError="1"/>
      <sheetData sheetId="1" refreshError="1"/>
      <sheetData sheetId="2" refreshError="1">
        <row r="1">
          <cell r="A1" t="str">
            <v>Euro Referenz- und Wechselkurse (Quelle ECB), zur Verfügung gestellt von der OeNB)</v>
          </cell>
        </row>
        <row r="2">
          <cell r="A2" t="str">
            <v xml:space="preserve">Tabelle der Monatsultimokurse </v>
          </cell>
        </row>
        <row r="5">
          <cell r="A5" t="str">
            <v>Euro Referenz- und Wechselkurse vom 29. 06. 2007</v>
          </cell>
        </row>
        <row r="7">
          <cell r="A7" t="str">
            <v>AUD</v>
          </cell>
          <cell r="B7">
            <v>1.5885</v>
          </cell>
        </row>
        <row r="8">
          <cell r="A8" t="str">
            <v>BGN</v>
          </cell>
          <cell r="B8">
            <v>1.9558</v>
          </cell>
        </row>
        <row r="9">
          <cell r="A9" t="str">
            <v>CAD</v>
          </cell>
          <cell r="B9">
            <v>1.4245000000000001</v>
          </cell>
        </row>
        <row r="10">
          <cell r="A10" t="str">
            <v>CHF</v>
          </cell>
          <cell r="B10">
            <v>1.6553</v>
          </cell>
        </row>
        <row r="11">
          <cell r="A11" t="str">
            <v>CNY</v>
          </cell>
          <cell r="B11">
            <v>10.281599999999999</v>
          </cell>
        </row>
        <row r="12">
          <cell r="A12" t="str">
            <v>CYP</v>
          </cell>
          <cell r="B12">
            <v>0.5837</v>
          </cell>
        </row>
        <row r="13">
          <cell r="A13" t="str">
            <v>CZK</v>
          </cell>
          <cell r="B13">
            <v>28.718</v>
          </cell>
        </row>
        <row r="14">
          <cell r="A14" t="str">
            <v>DKK</v>
          </cell>
          <cell r="B14">
            <v>7.4421999999999997</v>
          </cell>
        </row>
        <row r="15">
          <cell r="A15" t="str">
            <v>EEK</v>
          </cell>
          <cell r="B15">
            <v>15.646599999999999</v>
          </cell>
        </row>
        <row r="16">
          <cell r="A16" t="str">
            <v>GBP</v>
          </cell>
          <cell r="B16">
            <v>0.67400000000000004</v>
          </cell>
        </row>
        <row r="17">
          <cell r="A17" t="str">
            <v>HKD</v>
          </cell>
          <cell r="B17">
            <v>10.556900000000001</v>
          </cell>
        </row>
        <row r="18">
          <cell r="A18" t="str">
            <v>HRK</v>
          </cell>
          <cell r="B18">
            <v>7.3034999999999997</v>
          </cell>
        </row>
        <row r="19">
          <cell r="A19" t="str">
            <v>HUF</v>
          </cell>
          <cell r="B19">
            <v>246.15</v>
          </cell>
        </row>
        <row r="20">
          <cell r="A20" t="str">
            <v>IDR</v>
          </cell>
          <cell r="B20">
            <v>12201.77</v>
          </cell>
        </row>
        <row r="21">
          <cell r="A21" t="str">
            <v>ISK</v>
          </cell>
          <cell r="B21">
            <v>84.26</v>
          </cell>
        </row>
        <row r="22">
          <cell r="A22" t="str">
            <v>JPY</v>
          </cell>
          <cell r="B22">
            <v>166.63</v>
          </cell>
        </row>
        <row r="23">
          <cell r="A23" t="str">
            <v>KRW</v>
          </cell>
          <cell r="B23">
            <v>1247.73</v>
          </cell>
        </row>
        <row r="24">
          <cell r="A24" t="str">
            <v>LTL</v>
          </cell>
          <cell r="B24">
            <v>3.4527999999999999</v>
          </cell>
        </row>
        <row r="25">
          <cell r="A25" t="str">
            <v>LVL</v>
          </cell>
          <cell r="B25">
            <v>0.69630000000000003</v>
          </cell>
        </row>
        <row r="26">
          <cell r="A26" t="str">
            <v>MTL</v>
          </cell>
          <cell r="B26">
            <v>0.42930000000000001</v>
          </cell>
        </row>
        <row r="27">
          <cell r="A27" t="str">
            <v>MYR</v>
          </cell>
          <cell r="B27">
            <v>4.6626000000000003</v>
          </cell>
        </row>
        <row r="28">
          <cell r="A28" t="str">
            <v>NOK</v>
          </cell>
          <cell r="B28">
            <v>7.9725000000000001</v>
          </cell>
        </row>
        <row r="29">
          <cell r="A29" t="str">
            <v>NZD</v>
          </cell>
          <cell r="B29">
            <v>1.7502</v>
          </cell>
        </row>
        <row r="30">
          <cell r="A30" t="str">
            <v>PHP</v>
          </cell>
          <cell r="B30">
            <v>62.460999999999999</v>
          </cell>
        </row>
        <row r="31">
          <cell r="A31" t="str">
            <v>PLN</v>
          </cell>
          <cell r="B31">
            <v>3.7677</v>
          </cell>
        </row>
        <row r="32">
          <cell r="A32" t="str">
            <v>RON</v>
          </cell>
          <cell r="B32">
            <v>3.1339999999999999</v>
          </cell>
        </row>
        <row r="33">
          <cell r="A33" t="str">
            <v>RUB</v>
          </cell>
          <cell r="B33">
            <v>34.807000000000002</v>
          </cell>
        </row>
        <row r="34">
          <cell r="A34" t="str">
            <v>SEK</v>
          </cell>
          <cell r="B34">
            <v>9.2524999999999995</v>
          </cell>
        </row>
        <row r="35">
          <cell r="A35" t="str">
            <v>SGD</v>
          </cell>
          <cell r="B35">
            <v>2.0663999999999998</v>
          </cell>
        </row>
        <row r="36">
          <cell r="A36" t="str">
            <v>SKK</v>
          </cell>
          <cell r="B36">
            <v>33.634999999999998</v>
          </cell>
        </row>
        <row r="37">
          <cell r="A37" t="str">
            <v>THB</v>
          </cell>
          <cell r="B37">
            <v>42.615000000000002</v>
          </cell>
        </row>
        <row r="38">
          <cell r="A38" t="str">
            <v>TRY</v>
          </cell>
          <cell r="B38">
            <v>1.774</v>
          </cell>
        </row>
        <row r="39">
          <cell r="A39" t="str">
            <v>USD</v>
          </cell>
          <cell r="B39">
            <v>1.3505</v>
          </cell>
        </row>
        <row r="40">
          <cell r="A40" t="str">
            <v>ZAR</v>
          </cell>
          <cell r="B40">
            <v>9.5531000000000006</v>
          </cell>
        </row>
      </sheetData>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LR_neu"/>
      <sheetName val="on_off_ball"/>
      <sheetName val="LR_2"/>
      <sheetName val="DER_REPO"/>
      <sheetName val="LN_1"/>
      <sheetName val="CA1"/>
      <sheetName val="LR_beleg"/>
      <sheetName val="ARZ_daten_Kurz"/>
      <sheetName val="ARZ_daten_lang"/>
      <sheetName val="LR_Beleg_neu_Values"/>
    </sheetNames>
    <sheetDataSet>
      <sheetData sheetId="0">
        <row r="9">
          <cell r="D9">
            <v>344</v>
          </cell>
        </row>
        <row r="12">
          <cell r="D12" t="str">
            <v>\\filesrv1.m044.local\vbw_controll.arc\Transfer\OE840\Eigenmittel\2020\132020\VBW_Meldebögen_DE V3.0_122020_U13_Versand_2021-02-17.xlsx</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Tickmarks"/>
      <sheetName val="oenb"/>
    </sheetNames>
    <sheetDataSet>
      <sheetData sheetId="0" refreshError="1">
        <row r="8">
          <cell r="K8">
            <v>1082896.52</v>
          </cell>
        </row>
      </sheetData>
      <sheetData sheetId="1" refreshError="1"/>
      <sheetData sheetId="2" refreshError="1"/>
      <sheetData sheetId="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_GB"/>
      <sheetName val="bilanz_GB"/>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Lead"/>
      <sheetName val="Balance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4">
          <cell r="A4" t="str">
            <v>A0120</v>
          </cell>
        </row>
      </sheetData>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Lists"/>
      <sheetName val="Reference"/>
      <sheetName val="Cover"/>
      <sheetName val="Cover (2)"/>
      <sheetName val="Validation"/>
      <sheetName val="CP06revAnnex1_workinprogress"/>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Meta Data"/>
      <sheetName val="Type of counterparty"/>
      <sheetName val="Sector"/>
      <sheetName val="Sector of the counterparty"/>
      <sheetName val="Jurisdiction of incorporation"/>
      <sheetName val="dibujo"/>
      <sheetName val="CSV_P&amp;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Validation"/>
      <sheetName val="Lists"/>
      <sheetName val="Reference"/>
      <sheetName val="cart0700ORIGINAL"/>
      <sheetName val="original con Eux m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 val="Lists"/>
      <sheetName val="Reference"/>
      <sheetName val="Validation"/>
      <sheetName val="CP06revAnnex1_workinprogress"/>
      <sheetName val="Cover (2)"/>
      <sheetName val="Cover"/>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Type of counterparty"/>
      <sheetName val="Sector"/>
      <sheetName val="Sector of the counterparty"/>
      <sheetName val="Jurisdiction of incorpo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g&amp;v vorschau"/>
      <sheetName val="Vgl99"/>
      <sheetName val="Tabelle2"/>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4">
          <cell r="A4" t="str">
            <v>A0120</v>
          </cell>
        </row>
      </sheetData>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kblatt"/>
      <sheetName val="Kapitalbestandteile"/>
      <sheetName val="Amortisierung T2"/>
      <sheetName val="Netting"/>
      <sheetName val="Eigenmittelanforderungen"/>
      <sheetName val="CA1 Liste"/>
      <sheetName val="CA2 Liste"/>
      <sheetName val="CA3 Liste"/>
      <sheetName val="CA4 Liste"/>
      <sheetName val="CA5 Tabellen"/>
      <sheetName val="CA1 Liste_Nebenrechnung"/>
      <sheetName val="Parametertabelle"/>
      <sheetName val="Prämissen"/>
      <sheetName val="Prozess"/>
      <sheetName val="offene punkte"/>
      <sheetName val="Zwischenrechnung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E6" t="str">
            <v>1 - VOLKSBANK VORARLBERG e.Gen., Rankweil</v>
          </cell>
        </row>
        <row r="7">
          <cell r="E7" t="str">
            <v>4 - Volksbank, Gewerbe- und Handelsbank Kärnten Aktiengesellschaft, Klagenfurt</v>
          </cell>
        </row>
        <row r="8">
          <cell r="E8" t="str">
            <v>5 - Volksbank Landeck eG, Landeck</v>
          </cell>
        </row>
        <row r="9">
          <cell r="E9" t="str">
            <v>7 - Volksbank Salzburg eG, Salzburg</v>
          </cell>
        </row>
        <row r="10">
          <cell r="E10" t="str">
            <v>9 - Volksbank Tirol Innsbruck - Schwaz Aktiengesellschaft, Innsbruck</v>
          </cell>
        </row>
        <row r="11">
          <cell r="E11" t="str">
            <v>10 - Volksbank Osttirol reg.Gen.m.b.H., Lienz</v>
          </cell>
        </row>
        <row r="12">
          <cell r="E12" t="str">
            <v>14 - Volksbank Oberndorf reg.Gen.m.b.H., Oberndorf</v>
          </cell>
        </row>
        <row r="13">
          <cell r="E13" t="str">
            <v>16 - Volksbank Graz-Bruck reg.Gen.m.b.H., Graz</v>
          </cell>
        </row>
        <row r="14">
          <cell r="E14" t="str">
            <v>17 - Volksbank Enns- und Paltental reg.Gen.m.b.H., Rottenmann</v>
          </cell>
        </row>
        <row r="15">
          <cell r="E15" t="str">
            <v>25 - Volksbank Kufstein reg.Gen.m.b.H., Kufstein</v>
          </cell>
        </row>
        <row r="16">
          <cell r="E16" t="str">
            <v>30 - Volksbank Südburgenland reg.Gen.m.b.H., Pinkafeld</v>
          </cell>
        </row>
        <row r="17">
          <cell r="E17" t="str">
            <v>31 - Volksbank Feldkirchen reg.Gen.m.b.H., Feldkirchen</v>
          </cell>
        </row>
        <row r="18">
          <cell r="E18" t="str">
            <v>32 - Volksbank Kärnten Süd e.Gen., Ferlach</v>
          </cell>
        </row>
        <row r="19">
          <cell r="E19" t="str">
            <v>33 - Volksbank Gmünd eing.Gen.m.b.H., Gmünd</v>
          </cell>
        </row>
        <row r="20">
          <cell r="E20" t="str">
            <v>34 - Volksbank Gailtal eG, Kötschach-Mauthen</v>
          </cell>
        </row>
        <row r="21">
          <cell r="E21" t="str">
            <v>35 - Volksbank Oberkärnten reg.Gen.m.b.H., Spittal a.d. Drau</v>
          </cell>
        </row>
        <row r="22">
          <cell r="E22" t="str">
            <v>37 - Volksbank Alpenvorland reg.Gen.m.b.H., Amstetten</v>
          </cell>
        </row>
        <row r="23">
          <cell r="E23" t="str">
            <v>38 - VOLKSBANK BADEN e.Gen., Baden</v>
          </cell>
        </row>
        <row r="24">
          <cell r="E24" t="str">
            <v>39 - Volksbank Fels am Wagram reg.Gen.m.b.H., Fels am Wagram</v>
          </cell>
        </row>
        <row r="25">
          <cell r="E25" t="str">
            <v>40 - Volksbank Marchfeld e.Gen., Gänserndorf</v>
          </cell>
        </row>
        <row r="26">
          <cell r="E26" t="str">
            <v>42 - Volksbank Oberes Waldviertel reg.Gen.m.b.H., Heidenreichstein</v>
          </cell>
        </row>
        <row r="27">
          <cell r="E27" t="str">
            <v>44 - Volksbank Wien AG, Wien</v>
          </cell>
        </row>
        <row r="28">
          <cell r="E28" t="str">
            <v>47 - Volksbank Krems-Zwettl Aktiengesellschaft, Krems a.d. Donau</v>
          </cell>
        </row>
        <row r="29">
          <cell r="E29" t="str">
            <v>48 - Volksbank Laa a.d.Thaya eing.Gen.m.b.H., Laa a.d. Thaya</v>
          </cell>
        </row>
        <row r="30">
          <cell r="E30" t="str">
            <v>49 - Weinviertler Volksbank reg.Gen.m.b.H., Mistelbach</v>
          </cell>
        </row>
        <row r="31">
          <cell r="E31" t="str">
            <v>50 - Waldviertler Volksbank Horn reg.Gen.m.b.H., Horn</v>
          </cell>
        </row>
        <row r="32">
          <cell r="E32" t="str">
            <v>51 - Volksbank Obersdorf-Wolkersdorf- Deutsch-Wagram reg.Gen.m.b.H., Obersdorf</v>
          </cell>
        </row>
        <row r="33">
          <cell r="E33" t="str">
            <v>53 - Volksbank Niederösterreich-Mitte reg.Gen.m.b.H., St. Pölten</v>
          </cell>
        </row>
        <row r="34">
          <cell r="E34" t="str">
            <v>54 - Volksbank Ost reg.Gen.m.b.H., Schwechat</v>
          </cell>
        </row>
        <row r="35">
          <cell r="E35" t="str">
            <v>55 - Volksbank Donau-Weinland reg.Gen.m.b.H., Stockerau</v>
          </cell>
        </row>
        <row r="36">
          <cell r="E36" t="str">
            <v>56 - Tullnerfelder Volksbank reg.Gen.m.b.H., Tulln</v>
          </cell>
        </row>
        <row r="37">
          <cell r="E37" t="str">
            <v>58 - Volksbank Niederösterreich-Süd reg.Gen.m.b.H., Wr. Neustadt</v>
          </cell>
        </row>
        <row r="38">
          <cell r="E38" t="str">
            <v>59 - Volksbank Ötscherland reg.Gen.m.b.H., Wieselburg</v>
          </cell>
        </row>
        <row r="39">
          <cell r="E39" t="str">
            <v>60 - Volksbank Altheim-Braunau reg.Gen.m.b.H., Altheim</v>
          </cell>
        </row>
        <row r="40">
          <cell r="E40" t="str">
            <v>61 - Volksbank Bad Goisern reg.Gen.m.b.H., Bad Goisern</v>
          </cell>
        </row>
        <row r="41">
          <cell r="E41" t="str">
            <v>62 - Volksbank Bad Hall e.Gen., Bad Hall</v>
          </cell>
        </row>
        <row r="42">
          <cell r="E42" t="str">
            <v>63 - Volksbank Eferding- Grieskirchen reg.Gen.m.b.H., Eferding</v>
          </cell>
        </row>
        <row r="43">
          <cell r="E43" t="str">
            <v>65 - Volksbank Friedburg reg.Gen.m.b.H., Friedburg</v>
          </cell>
        </row>
        <row r="44">
          <cell r="E44" t="str">
            <v>68 - Volksbank Vöcklamarkt-Mondsee reg.Gen.m.b.H., Vöcklamarkt</v>
          </cell>
        </row>
        <row r="45">
          <cell r="E45" t="str">
            <v>70 - Volksbank Ried im Innkreis reg.Gen.m.b.H., Ried im Innkreis</v>
          </cell>
        </row>
        <row r="46">
          <cell r="E46" t="str">
            <v>71 - Volksbank Schärding reg.Gen.m.b.H., Schärding</v>
          </cell>
        </row>
        <row r="47">
          <cell r="E47" t="str">
            <v>72 - Almtaler Volksbank reg.Gen.m.b.H., Scharnstein</v>
          </cell>
        </row>
        <row r="48">
          <cell r="E48" t="str">
            <v>73 - VOLKSBANK VÖCKLABRUCK-GMUNDEN e.Gen., Vöcklabruck</v>
          </cell>
        </row>
        <row r="49">
          <cell r="E49" t="str">
            <v>74 - Österreichische Volksbanken-Aktiengesellschaft; Wien</v>
          </cell>
        </row>
        <row r="50">
          <cell r="E50" t="str">
            <v>75 - Volksbank Linz-Wels-Mühlviertel AG., Wels</v>
          </cell>
        </row>
        <row r="51">
          <cell r="E51" t="str">
            <v>76 - Volksbank Steirisches Salzkammergut reg.Gen.m.b.H., Bad Aussee</v>
          </cell>
        </row>
        <row r="52">
          <cell r="E52" t="str">
            <v>78 - Volksbank für den Bezirk Weiz reg.Gen.m.b.H., Gleisdorf</v>
          </cell>
        </row>
        <row r="53">
          <cell r="E53" t="str">
            <v>79 - Volksbank Süd-Oststeiermark e.Gen., Hartberg</v>
          </cell>
        </row>
        <row r="54">
          <cell r="E54" t="str">
            <v xml:space="preserve">80 - Volksbank Aichfeld-Murboden reg.Gen.m.b.H., Judenburg </v>
          </cell>
        </row>
        <row r="55">
          <cell r="E55" t="str">
            <v>81 - Volksbank Mürztal-Leoben reg.Gen.m.b.H., Leoben</v>
          </cell>
        </row>
        <row r="56">
          <cell r="E56" t="str">
            <v>82 - Volksbank für die Süd- und Weststeiermark reg.Gen.m.b.H., Köflach</v>
          </cell>
        </row>
        <row r="57">
          <cell r="E57" t="str">
            <v>85 - IMMO-BANK Aktiengesellschaft, Wien</v>
          </cell>
        </row>
        <row r="58">
          <cell r="E58" t="str">
            <v>89 - Österreichische Apothekerbank reg.Gen.m.b.H., Wien</v>
          </cell>
        </row>
        <row r="59">
          <cell r="E59" t="str">
            <v>90 - Gärtnerbank reg.Gen.m.b.H., Wien</v>
          </cell>
        </row>
        <row r="60">
          <cell r="E60" t="str">
            <v>92 - Volksbank Enns-St.Valentin reg.Gen.m.b.H., Enns</v>
          </cell>
        </row>
        <row r="61">
          <cell r="E61" t="str">
            <v>93 - Bank für Ärzte und Freie Berufe AG, Wien</v>
          </cell>
        </row>
        <row r="62">
          <cell r="E62" t="str">
            <v>156 - Allgemeine Bausparkasse reg.Gen.m.b.H. (ABV), Wien</v>
          </cell>
        </row>
        <row r="63">
          <cell r="E63" t="str">
            <v>170 - SPARDA-BANK LINZ reg.Gen.m.b.H., Linz</v>
          </cell>
        </row>
        <row r="64">
          <cell r="E64" t="str">
            <v>209 - SPARDA-BANK VILLACH/INNSBRUCK reg.Gen.m.b.H., Villach</v>
          </cell>
        </row>
        <row r="65">
          <cell r="E65" t="str">
            <v>530 - Volksbank Invest Kapitalanlagegesellschaft m.b.H.; Wien</v>
          </cell>
        </row>
        <row r="66">
          <cell r="E66" t="str">
            <v>594 - Spar- und Vorschussverein der Mitarbeiter der Niederösterreichischen Landesbank-Hypothekenbank AG, reg.Gen.m.beschr.Haftung</v>
          </cell>
        </row>
        <row r="67">
          <cell r="E67" t="str">
            <v>595 - Spar- und Vorschußkasse der Angestellten der „Wiener Städtische Allgemeine Versicherung AG“ reg.Gen.m.b.H., Wien</v>
          </cell>
        </row>
        <row r="68">
          <cell r="E68" t="str">
            <v>596 - Spar- und Vorschuß-Verein der Beamtenschaft der Oesterreichischen Nationalbank reg.Gen.m.b.H., Wien</v>
          </cell>
        </row>
        <row r="69">
          <cell r="E69" t="str">
            <v>597 - Spar- und Vorschußverein „GRAPHIK“ reg.Gen.m.b.H., Wien</v>
          </cell>
        </row>
        <row r="70">
          <cell r="E70" t="str">
            <v>715 - Volksbank-Quadrat Bank AG, Wien</v>
          </cell>
        </row>
        <row r="71">
          <cell r="E71" t="str">
            <v>716 - VB Factoring Bank Aktiengesellschaft; Salzburg</v>
          </cell>
        </row>
        <row r="72">
          <cell r="E72" t="str">
            <v>750 - Immo Kapitalanlage AG; Wien</v>
          </cell>
        </row>
        <row r="73">
          <cell r="E73" t="str">
            <v xml:space="preserve"> - </v>
          </cell>
        </row>
        <row r="76">
          <cell r="D76">
            <v>41305</v>
          </cell>
          <cell r="F76" t="str">
            <v>offen</v>
          </cell>
        </row>
        <row r="77">
          <cell r="D77">
            <v>41333</v>
          </cell>
          <cell r="F77" t="str">
            <v>in Arbeit</v>
          </cell>
        </row>
        <row r="78">
          <cell r="D78">
            <v>41364</v>
          </cell>
          <cell r="F78" t="str">
            <v>erledigt</v>
          </cell>
        </row>
        <row r="79">
          <cell r="D79">
            <v>41394</v>
          </cell>
        </row>
        <row r="80">
          <cell r="D80">
            <v>41425</v>
          </cell>
        </row>
        <row r="81">
          <cell r="D81">
            <v>41455</v>
          </cell>
          <cell r="F81" t="str">
            <v>Abzug</v>
          </cell>
        </row>
        <row r="82">
          <cell r="D82">
            <v>41547</v>
          </cell>
          <cell r="F82" t="str">
            <v>Risikogewicht</v>
          </cell>
        </row>
        <row r="83">
          <cell r="D83">
            <v>41639</v>
          </cell>
        </row>
        <row r="84">
          <cell r="D84">
            <v>41729</v>
          </cell>
        </row>
        <row r="85">
          <cell r="D85">
            <v>41820</v>
          </cell>
          <cell r="F85" t="str">
            <v>Bil(Sub)Pos</v>
          </cell>
        </row>
        <row r="86">
          <cell r="D86">
            <v>41912</v>
          </cell>
          <cell r="F86" t="str">
            <v>VB 91</v>
          </cell>
        </row>
        <row r="87">
          <cell r="D87">
            <v>42004</v>
          </cell>
          <cell r="F87" t="str">
            <v>Geos Nostro</v>
          </cell>
        </row>
        <row r="88">
          <cell r="D88">
            <v>42094</v>
          </cell>
          <cell r="F88" t="str">
            <v>RiWa</v>
          </cell>
        </row>
        <row r="89">
          <cell r="D89">
            <v>42185</v>
          </cell>
          <cell r="F89" t="str">
            <v>Sonstiges</v>
          </cell>
        </row>
        <row r="90">
          <cell r="D90">
            <v>42277</v>
          </cell>
        </row>
        <row r="91">
          <cell r="D91">
            <v>42369</v>
          </cell>
        </row>
        <row r="102">
          <cell r="D102" t="str">
            <v>1 - CET 1</v>
          </cell>
          <cell r="F102" t="str">
            <v>Netting!A1:G1</v>
          </cell>
        </row>
        <row r="103">
          <cell r="D103" t="str">
            <v>2 - AT 1</v>
          </cell>
        </row>
        <row r="104">
          <cell r="D104" t="str">
            <v>3 - T 2</v>
          </cell>
        </row>
        <row r="107">
          <cell r="D107" t="str">
            <v>1 - Ja</v>
          </cell>
        </row>
        <row r="108">
          <cell r="D108" t="str">
            <v>2 - Nein</v>
          </cell>
        </row>
        <row r="111">
          <cell r="D111" t="str">
            <v>1 - Ja</v>
          </cell>
        </row>
        <row r="112">
          <cell r="D112" t="str">
            <v>2 - Nein</v>
          </cell>
        </row>
        <row r="115">
          <cell r="D115" t="str">
            <v>1 - DA oder D</v>
          </cell>
        </row>
        <row r="116">
          <cell r="D116" t="str">
            <v>2 - IA oder I</v>
          </cell>
        </row>
        <row r="117">
          <cell r="D117" t="str">
            <v>3 - SA oder S</v>
          </cell>
        </row>
        <row r="118">
          <cell r="D118" t="str">
            <v>4 - KV</v>
          </cell>
        </row>
        <row r="125">
          <cell r="D125" t="str">
            <v>1 - Ja</v>
          </cell>
        </row>
        <row r="126">
          <cell r="D126" t="str">
            <v>2 - Nein</v>
          </cell>
        </row>
        <row r="129">
          <cell r="D129" t="str">
            <v>1 - Ja</v>
          </cell>
        </row>
        <row r="130">
          <cell r="D130" t="str">
            <v>2 - Nein</v>
          </cell>
        </row>
        <row r="145">
          <cell r="D145" t="str">
            <v>1 - Ja</v>
          </cell>
        </row>
        <row r="146">
          <cell r="D146" t="str">
            <v>2 - Nein</v>
          </cell>
        </row>
      </sheetData>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datenblatt"/>
      <sheetName val="Daten"/>
      <sheetName val="Bilanz"/>
      <sheetName val="GuV"/>
      <sheetName val="Umbuchungen"/>
      <sheetName val="Eigenkapital-Entwicklung"/>
      <sheetName val="Wertpapierspiegel"/>
      <sheetName val="Wertpapierspiegel VJ"/>
      <sheetName val="Derivatespiegel"/>
      <sheetName val="Steuerüberleitung"/>
      <sheetName val="lat.Steuern"/>
      <sheetName val="PersRSt"/>
      <sheetName val="Zusatzangaben"/>
      <sheetName val="Konzernnummer"/>
      <sheetName val="Terminology"/>
      <sheetName val="Basisdaten"/>
    </sheetNames>
    <sheetDataSet>
      <sheetData sheetId="0" refreshError="1"/>
      <sheetData sheetId="1" refreshError="1"/>
      <sheetData sheetId="2" refreshError="1">
        <row r="5">
          <cell r="D5">
            <v>101000</v>
          </cell>
          <cell r="E5">
            <v>2186427.94</v>
          </cell>
          <cell r="F5">
            <v>0</v>
          </cell>
          <cell r="G5">
            <v>0</v>
          </cell>
          <cell r="H5">
            <v>2186427.94</v>
          </cell>
          <cell r="I5">
            <v>0</v>
          </cell>
          <cell r="J5">
            <v>0</v>
          </cell>
          <cell r="K5">
            <v>2186427.94</v>
          </cell>
        </row>
        <row r="6">
          <cell r="D6">
            <v>101100</v>
          </cell>
          <cell r="E6">
            <v>2185529.29</v>
          </cell>
          <cell r="F6">
            <v>0</v>
          </cell>
          <cell r="G6">
            <v>0</v>
          </cell>
          <cell r="H6">
            <v>2185529.29</v>
          </cell>
          <cell r="I6">
            <v>0</v>
          </cell>
          <cell r="J6">
            <v>0</v>
          </cell>
          <cell r="K6">
            <v>2185529.29</v>
          </cell>
        </row>
        <row r="7">
          <cell r="D7">
            <v>101200</v>
          </cell>
          <cell r="E7">
            <v>898.65</v>
          </cell>
          <cell r="F7">
            <v>0</v>
          </cell>
          <cell r="G7">
            <v>0</v>
          </cell>
          <cell r="H7">
            <v>898.65</v>
          </cell>
          <cell r="I7">
            <v>0</v>
          </cell>
          <cell r="J7">
            <v>0</v>
          </cell>
          <cell r="K7">
            <v>898.65</v>
          </cell>
        </row>
        <row r="8">
          <cell r="D8">
            <v>102000</v>
          </cell>
          <cell r="E8">
            <v>24394077.390000001</v>
          </cell>
          <cell r="F8">
            <v>0</v>
          </cell>
          <cell r="G8">
            <v>0</v>
          </cell>
          <cell r="H8">
            <v>24394077.390000001</v>
          </cell>
          <cell r="I8">
            <v>0</v>
          </cell>
          <cell r="J8">
            <v>0</v>
          </cell>
          <cell r="K8">
            <v>24394077.390000001</v>
          </cell>
        </row>
        <row r="9">
          <cell r="D9">
            <v>103000</v>
          </cell>
          <cell r="E9">
            <v>145877309.80999997</v>
          </cell>
          <cell r="F9">
            <v>0</v>
          </cell>
          <cell r="G9">
            <v>0</v>
          </cell>
          <cell r="H9">
            <v>145877309.80999997</v>
          </cell>
          <cell r="I9">
            <v>0</v>
          </cell>
          <cell r="J9">
            <v>0</v>
          </cell>
          <cell r="K9">
            <v>145877309.80999997</v>
          </cell>
        </row>
        <row r="10">
          <cell r="D10">
            <v>103100</v>
          </cell>
          <cell r="E10">
            <v>0</v>
          </cell>
          <cell r="F10">
            <v>0</v>
          </cell>
          <cell r="G10">
            <v>0</v>
          </cell>
          <cell r="H10">
            <v>0</v>
          </cell>
          <cell r="I10">
            <v>0</v>
          </cell>
          <cell r="J10">
            <v>0</v>
          </cell>
          <cell r="K10">
            <v>0</v>
          </cell>
        </row>
        <row r="11">
          <cell r="D11">
            <v>103200</v>
          </cell>
          <cell r="E11">
            <v>35539000</v>
          </cell>
          <cell r="F11">
            <v>0</v>
          </cell>
          <cell r="G11">
            <v>0</v>
          </cell>
          <cell r="H11">
            <v>35539000</v>
          </cell>
          <cell r="I11">
            <v>0</v>
          </cell>
          <cell r="J11">
            <v>0</v>
          </cell>
          <cell r="K11">
            <v>35539000</v>
          </cell>
        </row>
        <row r="12">
          <cell r="D12">
            <v>103300</v>
          </cell>
          <cell r="E12">
            <v>110338309.80999997</v>
          </cell>
          <cell r="F12">
            <v>0</v>
          </cell>
          <cell r="G12">
            <v>0</v>
          </cell>
          <cell r="H12">
            <v>110338309.80999997</v>
          </cell>
          <cell r="I12">
            <v>0</v>
          </cell>
          <cell r="J12">
            <v>0</v>
          </cell>
          <cell r="K12">
            <v>110338309.80999997</v>
          </cell>
        </row>
        <row r="13">
          <cell r="D13">
            <v>103500</v>
          </cell>
          <cell r="E13">
            <v>0</v>
          </cell>
          <cell r="F13">
            <v>0</v>
          </cell>
          <cell r="G13">
            <v>0</v>
          </cell>
          <cell r="H13">
            <v>0</v>
          </cell>
          <cell r="I13">
            <v>0</v>
          </cell>
          <cell r="J13">
            <v>0</v>
          </cell>
          <cell r="K13">
            <v>0</v>
          </cell>
        </row>
        <row r="14">
          <cell r="D14">
            <v>104001</v>
          </cell>
          <cell r="E14">
            <v>-4908206.8899999997</v>
          </cell>
          <cell r="F14">
            <v>0</v>
          </cell>
          <cell r="G14">
            <v>0</v>
          </cell>
          <cell r="H14">
            <v>-4908206.8899999997</v>
          </cell>
          <cell r="I14">
            <v>0</v>
          </cell>
          <cell r="J14">
            <v>0</v>
          </cell>
          <cell r="K14">
            <v>-4908206.8899999997</v>
          </cell>
        </row>
        <row r="15">
          <cell r="D15">
            <v>104060</v>
          </cell>
          <cell r="E15">
            <v>0</v>
          </cell>
          <cell r="F15">
            <v>0</v>
          </cell>
          <cell r="G15">
            <v>0</v>
          </cell>
          <cell r="H15">
            <v>0</v>
          </cell>
          <cell r="I15">
            <v>0</v>
          </cell>
          <cell r="J15">
            <v>0</v>
          </cell>
          <cell r="K15">
            <v>0</v>
          </cell>
        </row>
        <row r="16">
          <cell r="D16">
            <v>104010</v>
          </cell>
          <cell r="E16">
            <v>0</v>
          </cell>
          <cell r="F16">
            <v>0</v>
          </cell>
          <cell r="G16">
            <v>0</v>
          </cell>
          <cell r="H16">
            <v>0</v>
          </cell>
          <cell r="I16">
            <v>0</v>
          </cell>
          <cell r="J16">
            <v>0</v>
          </cell>
          <cell r="K16">
            <v>0</v>
          </cell>
        </row>
        <row r="17">
          <cell r="D17">
            <v>104020</v>
          </cell>
          <cell r="E17">
            <v>-4574206.8899999997</v>
          </cell>
          <cell r="F17">
            <v>0</v>
          </cell>
          <cell r="G17">
            <v>0</v>
          </cell>
          <cell r="H17">
            <v>-4574206.8899999997</v>
          </cell>
          <cell r="I17">
            <v>0</v>
          </cell>
          <cell r="J17">
            <v>0</v>
          </cell>
          <cell r="K17">
            <v>-4574206.8899999997</v>
          </cell>
        </row>
        <row r="18">
          <cell r="D18">
            <v>104030</v>
          </cell>
          <cell r="E18">
            <v>-334000</v>
          </cell>
          <cell r="F18">
            <v>0</v>
          </cell>
          <cell r="G18">
            <v>0</v>
          </cell>
          <cell r="H18">
            <v>-334000</v>
          </cell>
          <cell r="I18">
            <v>0</v>
          </cell>
          <cell r="J18">
            <v>0</v>
          </cell>
          <cell r="K18">
            <v>-334000</v>
          </cell>
        </row>
        <row r="19">
          <cell r="D19">
            <v>104050</v>
          </cell>
          <cell r="E19">
            <v>0</v>
          </cell>
          <cell r="F19">
            <v>0</v>
          </cell>
          <cell r="G19">
            <v>0</v>
          </cell>
          <cell r="H19">
            <v>0</v>
          </cell>
          <cell r="I19">
            <v>0</v>
          </cell>
          <cell r="J19">
            <v>0</v>
          </cell>
          <cell r="K19">
            <v>0</v>
          </cell>
        </row>
        <row r="20">
          <cell r="D20">
            <v>105000</v>
          </cell>
          <cell r="E20">
            <v>0</v>
          </cell>
          <cell r="F20">
            <v>0</v>
          </cell>
          <cell r="G20">
            <v>0</v>
          </cell>
          <cell r="H20">
            <v>0</v>
          </cell>
          <cell r="I20">
            <v>0</v>
          </cell>
          <cell r="J20">
            <v>0</v>
          </cell>
          <cell r="K20">
            <v>0</v>
          </cell>
        </row>
        <row r="21">
          <cell r="D21">
            <v>105100</v>
          </cell>
          <cell r="E21">
            <v>0</v>
          </cell>
          <cell r="F21">
            <v>0</v>
          </cell>
          <cell r="G21">
            <v>0</v>
          </cell>
          <cell r="H21">
            <v>0</v>
          </cell>
          <cell r="I21">
            <v>0</v>
          </cell>
          <cell r="J21">
            <v>0</v>
          </cell>
          <cell r="K21">
            <v>0</v>
          </cell>
        </row>
        <row r="22">
          <cell r="D22">
            <v>105200</v>
          </cell>
          <cell r="E22">
            <v>0</v>
          </cell>
          <cell r="F22">
            <v>0</v>
          </cell>
          <cell r="G22">
            <v>0</v>
          </cell>
          <cell r="H22">
            <v>0</v>
          </cell>
          <cell r="I22">
            <v>0</v>
          </cell>
          <cell r="J22">
            <v>0</v>
          </cell>
          <cell r="K22">
            <v>0</v>
          </cell>
        </row>
        <row r="23">
          <cell r="D23">
            <v>105300</v>
          </cell>
          <cell r="E23">
            <v>0</v>
          </cell>
          <cell r="F23">
            <v>0</v>
          </cell>
          <cell r="G23">
            <v>0</v>
          </cell>
          <cell r="H23">
            <v>0</v>
          </cell>
          <cell r="I23">
            <v>0</v>
          </cell>
          <cell r="J23">
            <v>0</v>
          </cell>
          <cell r="K23">
            <v>0</v>
          </cell>
        </row>
        <row r="24">
          <cell r="D24">
            <v>105350</v>
          </cell>
          <cell r="E24">
            <v>0</v>
          </cell>
          <cell r="F24">
            <v>0</v>
          </cell>
          <cell r="G24">
            <v>0</v>
          </cell>
          <cell r="H24">
            <v>0</v>
          </cell>
          <cell r="I24">
            <v>0</v>
          </cell>
          <cell r="J24">
            <v>0</v>
          </cell>
          <cell r="K24">
            <v>0</v>
          </cell>
        </row>
        <row r="25">
          <cell r="D25">
            <v>105310</v>
          </cell>
          <cell r="E25">
            <v>0</v>
          </cell>
          <cell r="F25">
            <v>0</v>
          </cell>
          <cell r="G25">
            <v>0</v>
          </cell>
          <cell r="H25">
            <v>0</v>
          </cell>
          <cell r="I25">
            <v>0</v>
          </cell>
          <cell r="J25">
            <v>0</v>
          </cell>
          <cell r="K25">
            <v>0</v>
          </cell>
        </row>
        <row r="26">
          <cell r="D26">
            <v>105320</v>
          </cell>
          <cell r="E26">
            <v>0</v>
          </cell>
          <cell r="F26">
            <v>0</v>
          </cell>
          <cell r="G26">
            <v>0</v>
          </cell>
          <cell r="H26">
            <v>0</v>
          </cell>
          <cell r="I26">
            <v>0</v>
          </cell>
          <cell r="J26">
            <v>0</v>
          </cell>
          <cell r="K26">
            <v>0</v>
          </cell>
        </row>
        <row r="27">
          <cell r="D27">
            <v>105340</v>
          </cell>
          <cell r="E27">
            <v>0</v>
          </cell>
          <cell r="F27">
            <v>0</v>
          </cell>
          <cell r="G27">
            <v>0</v>
          </cell>
          <cell r="H27">
            <v>0</v>
          </cell>
          <cell r="I27">
            <v>0</v>
          </cell>
          <cell r="J27">
            <v>0</v>
          </cell>
          <cell r="K27">
            <v>0</v>
          </cell>
        </row>
        <row r="28">
          <cell r="D28">
            <v>105330</v>
          </cell>
          <cell r="E28">
            <v>0</v>
          </cell>
          <cell r="F28">
            <v>0</v>
          </cell>
          <cell r="G28">
            <v>0</v>
          </cell>
          <cell r="H28">
            <v>0</v>
          </cell>
          <cell r="I28">
            <v>0</v>
          </cell>
          <cell r="J28">
            <v>0</v>
          </cell>
          <cell r="K28">
            <v>0</v>
          </cell>
        </row>
        <row r="29">
          <cell r="D29">
            <v>106900</v>
          </cell>
          <cell r="E29">
            <v>13927227.809999999</v>
          </cell>
          <cell r="F29">
            <v>0</v>
          </cell>
          <cell r="G29">
            <v>0</v>
          </cell>
          <cell r="H29">
            <v>13927227.809999999</v>
          </cell>
          <cell r="I29">
            <v>900069.45</v>
          </cell>
          <cell r="J29">
            <v>0</v>
          </cell>
          <cell r="K29">
            <v>14827297.26</v>
          </cell>
        </row>
        <row r="30">
          <cell r="D30">
            <v>106910</v>
          </cell>
          <cell r="E30">
            <v>13927227.809999999</v>
          </cell>
          <cell r="F30">
            <v>0</v>
          </cell>
          <cell r="G30">
            <v>0</v>
          </cell>
          <cell r="H30">
            <v>13927227.809999999</v>
          </cell>
          <cell r="I30">
            <v>900069.45</v>
          </cell>
          <cell r="J30">
            <v>0</v>
          </cell>
          <cell r="K30">
            <v>14827297.26</v>
          </cell>
        </row>
        <row r="31">
          <cell r="D31">
            <v>106120</v>
          </cell>
          <cell r="E31">
            <v>3009030.13</v>
          </cell>
          <cell r="F31">
            <v>0</v>
          </cell>
          <cell r="G31">
            <v>0</v>
          </cell>
          <cell r="H31">
            <v>3009030.13</v>
          </cell>
          <cell r="I31">
            <v>900069.45</v>
          </cell>
          <cell r="J31">
            <v>0</v>
          </cell>
          <cell r="K31">
            <v>3909099.58</v>
          </cell>
        </row>
        <row r="32">
          <cell r="D32">
            <v>106211</v>
          </cell>
          <cell r="E32">
            <v>10918197.68</v>
          </cell>
          <cell r="F32">
            <v>0</v>
          </cell>
          <cell r="G32">
            <v>0</v>
          </cell>
          <cell r="H32">
            <v>10918197.68</v>
          </cell>
          <cell r="I32">
            <v>0</v>
          </cell>
          <cell r="J32">
            <v>0</v>
          </cell>
          <cell r="K32">
            <v>10918197.68</v>
          </cell>
        </row>
        <row r="33">
          <cell r="D33">
            <v>106940</v>
          </cell>
          <cell r="E33">
            <v>0</v>
          </cell>
          <cell r="F33">
            <v>0</v>
          </cell>
          <cell r="G33">
            <v>0</v>
          </cell>
          <cell r="H33">
            <v>0</v>
          </cell>
          <cell r="I33">
            <v>0</v>
          </cell>
          <cell r="J33">
            <v>0</v>
          </cell>
          <cell r="K33">
            <v>0</v>
          </cell>
        </row>
        <row r="34">
          <cell r="D34">
            <v>106150</v>
          </cell>
          <cell r="E34">
            <v>0</v>
          </cell>
          <cell r="F34">
            <v>0</v>
          </cell>
          <cell r="G34">
            <v>0</v>
          </cell>
          <cell r="H34">
            <v>0</v>
          </cell>
          <cell r="I34">
            <v>0</v>
          </cell>
          <cell r="J34">
            <v>0</v>
          </cell>
          <cell r="K34">
            <v>0</v>
          </cell>
        </row>
        <row r="35">
          <cell r="D35">
            <v>106920</v>
          </cell>
          <cell r="E35">
            <v>0</v>
          </cell>
          <cell r="F35">
            <v>0</v>
          </cell>
          <cell r="G35">
            <v>0</v>
          </cell>
          <cell r="H35">
            <v>0</v>
          </cell>
          <cell r="I35">
            <v>0</v>
          </cell>
          <cell r="J35">
            <v>0</v>
          </cell>
          <cell r="K35">
            <v>0</v>
          </cell>
        </row>
        <row r="36">
          <cell r="D36">
            <v>106130</v>
          </cell>
          <cell r="E36">
            <v>0</v>
          </cell>
          <cell r="F36">
            <v>0</v>
          </cell>
          <cell r="G36">
            <v>0</v>
          </cell>
          <cell r="H36">
            <v>0</v>
          </cell>
          <cell r="I36">
            <v>0</v>
          </cell>
          <cell r="J36">
            <v>0</v>
          </cell>
          <cell r="K36">
            <v>0</v>
          </cell>
        </row>
        <row r="37">
          <cell r="D37">
            <v>106930</v>
          </cell>
          <cell r="E37">
            <v>0</v>
          </cell>
          <cell r="F37">
            <v>0</v>
          </cell>
          <cell r="G37">
            <v>0</v>
          </cell>
          <cell r="H37">
            <v>0</v>
          </cell>
          <cell r="I37">
            <v>0</v>
          </cell>
          <cell r="J37">
            <v>0</v>
          </cell>
          <cell r="K37">
            <v>0</v>
          </cell>
        </row>
        <row r="38">
          <cell r="D38">
            <v>106140</v>
          </cell>
          <cell r="E38">
            <v>0</v>
          </cell>
          <cell r="F38">
            <v>0</v>
          </cell>
          <cell r="G38">
            <v>0</v>
          </cell>
          <cell r="H38">
            <v>0</v>
          </cell>
          <cell r="I38">
            <v>0</v>
          </cell>
          <cell r="J38">
            <v>0</v>
          </cell>
          <cell r="K38">
            <v>0</v>
          </cell>
        </row>
        <row r="39">
          <cell r="D39">
            <v>106212</v>
          </cell>
          <cell r="E39">
            <v>0</v>
          </cell>
          <cell r="F39">
            <v>0</v>
          </cell>
          <cell r="G39">
            <v>0</v>
          </cell>
          <cell r="H39">
            <v>0</v>
          </cell>
          <cell r="I39">
            <v>0</v>
          </cell>
          <cell r="J39">
            <v>0</v>
          </cell>
          <cell r="K39">
            <v>0</v>
          </cell>
        </row>
        <row r="40">
          <cell r="D40">
            <v>106510</v>
          </cell>
          <cell r="E40">
            <v>0</v>
          </cell>
          <cell r="F40">
            <v>0</v>
          </cell>
          <cell r="G40">
            <v>0</v>
          </cell>
          <cell r="H40">
            <v>0</v>
          </cell>
          <cell r="I40">
            <v>0</v>
          </cell>
          <cell r="J40">
            <v>0</v>
          </cell>
          <cell r="K40">
            <v>0</v>
          </cell>
        </row>
        <row r="41">
          <cell r="D41">
            <v>106300</v>
          </cell>
          <cell r="E41">
            <v>10107638.43</v>
          </cell>
          <cell r="F41">
            <v>0</v>
          </cell>
          <cell r="G41">
            <v>0</v>
          </cell>
          <cell r="H41">
            <v>10107638.43</v>
          </cell>
          <cell r="I41">
            <v>0</v>
          </cell>
          <cell r="J41">
            <v>0</v>
          </cell>
          <cell r="K41">
            <v>10107638.43</v>
          </cell>
        </row>
        <row r="42">
          <cell r="D42">
            <v>106310</v>
          </cell>
          <cell r="E42">
            <v>7911397.3099999996</v>
          </cell>
          <cell r="F42">
            <v>0</v>
          </cell>
          <cell r="G42">
            <v>0</v>
          </cell>
          <cell r="H42">
            <v>7911397.3099999996</v>
          </cell>
          <cell r="I42">
            <v>0</v>
          </cell>
          <cell r="J42">
            <v>0</v>
          </cell>
          <cell r="K42">
            <v>7911397.3099999996</v>
          </cell>
        </row>
        <row r="43">
          <cell r="D43">
            <v>106320</v>
          </cell>
          <cell r="E43">
            <v>0</v>
          </cell>
          <cell r="F43">
            <v>0</v>
          </cell>
          <cell r="G43">
            <v>0</v>
          </cell>
          <cell r="H43">
            <v>0</v>
          </cell>
          <cell r="I43">
            <v>0</v>
          </cell>
          <cell r="J43">
            <v>0</v>
          </cell>
          <cell r="K43">
            <v>0</v>
          </cell>
        </row>
        <row r="44">
          <cell r="D44">
            <v>106330</v>
          </cell>
          <cell r="E44">
            <v>0</v>
          </cell>
          <cell r="F44">
            <v>0</v>
          </cell>
          <cell r="G44">
            <v>0</v>
          </cell>
          <cell r="H44">
            <v>0</v>
          </cell>
          <cell r="I44">
            <v>0</v>
          </cell>
          <cell r="J44">
            <v>0</v>
          </cell>
          <cell r="K44">
            <v>0</v>
          </cell>
        </row>
        <row r="45">
          <cell r="D45">
            <v>106340</v>
          </cell>
          <cell r="E45">
            <v>0</v>
          </cell>
          <cell r="F45">
            <v>0</v>
          </cell>
          <cell r="G45">
            <v>0</v>
          </cell>
          <cell r="H45">
            <v>0</v>
          </cell>
          <cell r="I45">
            <v>0</v>
          </cell>
          <cell r="J45">
            <v>0</v>
          </cell>
          <cell r="K45">
            <v>0</v>
          </cell>
        </row>
        <row r="46">
          <cell r="D46">
            <v>106400</v>
          </cell>
          <cell r="E46">
            <v>2196241.12</v>
          </cell>
          <cell r="F46">
            <v>0</v>
          </cell>
          <cell r="G46">
            <v>0</v>
          </cell>
          <cell r="H46">
            <v>2196241.12</v>
          </cell>
          <cell r="I46">
            <v>0</v>
          </cell>
          <cell r="J46">
            <v>0</v>
          </cell>
          <cell r="K46">
            <v>2196241.12</v>
          </cell>
        </row>
        <row r="47">
          <cell r="D47">
            <v>107000</v>
          </cell>
          <cell r="E47">
            <v>0</v>
          </cell>
          <cell r="F47">
            <v>0</v>
          </cell>
          <cell r="G47">
            <v>0</v>
          </cell>
          <cell r="H47">
            <v>0</v>
          </cell>
          <cell r="I47">
            <v>0</v>
          </cell>
          <cell r="J47">
            <v>0</v>
          </cell>
          <cell r="K47">
            <v>0</v>
          </cell>
        </row>
        <row r="48">
          <cell r="D48">
            <v>108000</v>
          </cell>
          <cell r="E48">
            <v>17321799.309999999</v>
          </cell>
          <cell r="F48">
            <v>0</v>
          </cell>
          <cell r="G48">
            <v>0</v>
          </cell>
          <cell r="H48">
            <v>17321799.309999999</v>
          </cell>
          <cell r="I48">
            <v>0</v>
          </cell>
          <cell r="J48">
            <v>0</v>
          </cell>
          <cell r="K48">
            <v>17321799.309999999</v>
          </cell>
        </row>
        <row r="49">
          <cell r="D49">
            <v>109000</v>
          </cell>
          <cell r="E49">
            <v>0</v>
          </cell>
          <cell r="F49">
            <v>0</v>
          </cell>
          <cell r="G49">
            <v>0</v>
          </cell>
          <cell r="H49">
            <v>0</v>
          </cell>
          <cell r="I49">
            <v>0</v>
          </cell>
          <cell r="J49">
            <v>0</v>
          </cell>
          <cell r="K49">
            <v>0</v>
          </cell>
        </row>
        <row r="50">
          <cell r="D50">
            <v>109100</v>
          </cell>
          <cell r="E50">
            <v>0</v>
          </cell>
          <cell r="F50">
            <v>0</v>
          </cell>
          <cell r="G50">
            <v>0</v>
          </cell>
          <cell r="H50">
            <v>0</v>
          </cell>
          <cell r="I50">
            <v>0</v>
          </cell>
          <cell r="J50">
            <v>0</v>
          </cell>
          <cell r="K50">
            <v>0</v>
          </cell>
        </row>
        <row r="51">
          <cell r="D51">
            <v>109200</v>
          </cell>
          <cell r="E51">
            <v>0</v>
          </cell>
          <cell r="F51">
            <v>0</v>
          </cell>
          <cell r="G51">
            <v>0</v>
          </cell>
          <cell r="H51">
            <v>0</v>
          </cell>
          <cell r="I51">
            <v>0</v>
          </cell>
          <cell r="J51">
            <v>0</v>
          </cell>
          <cell r="K51">
            <v>0</v>
          </cell>
        </row>
        <row r="52">
          <cell r="D52">
            <v>110000</v>
          </cell>
          <cell r="E52">
            <v>727158.45000000007</v>
          </cell>
          <cell r="F52">
            <v>0</v>
          </cell>
          <cell r="G52">
            <v>0</v>
          </cell>
          <cell r="H52">
            <v>727158.45000000007</v>
          </cell>
          <cell r="I52">
            <v>0</v>
          </cell>
          <cell r="J52">
            <v>0</v>
          </cell>
          <cell r="K52">
            <v>727158.45000000007</v>
          </cell>
        </row>
        <row r="53">
          <cell r="D53">
            <v>110100</v>
          </cell>
          <cell r="E53">
            <v>5312.29</v>
          </cell>
          <cell r="F53">
            <v>0</v>
          </cell>
          <cell r="G53">
            <v>0</v>
          </cell>
          <cell r="H53">
            <v>5312.29</v>
          </cell>
          <cell r="I53">
            <v>0</v>
          </cell>
          <cell r="J53">
            <v>0</v>
          </cell>
          <cell r="K53">
            <v>5312.29</v>
          </cell>
        </row>
        <row r="54">
          <cell r="D54">
            <v>110200</v>
          </cell>
          <cell r="E54">
            <v>721846.16</v>
          </cell>
          <cell r="F54">
            <v>0</v>
          </cell>
          <cell r="G54">
            <v>0</v>
          </cell>
          <cell r="H54">
            <v>721846.16</v>
          </cell>
          <cell r="I54">
            <v>0</v>
          </cell>
          <cell r="J54">
            <v>0</v>
          </cell>
          <cell r="K54">
            <v>721846.16</v>
          </cell>
        </row>
        <row r="55">
          <cell r="D55">
            <v>110301</v>
          </cell>
          <cell r="E55">
            <v>0</v>
          </cell>
          <cell r="F55">
            <v>0</v>
          </cell>
          <cell r="G55">
            <v>0</v>
          </cell>
          <cell r="H55">
            <v>0</v>
          </cell>
          <cell r="I55">
            <v>0</v>
          </cell>
          <cell r="J55">
            <v>0</v>
          </cell>
          <cell r="K55">
            <v>0</v>
          </cell>
        </row>
        <row r="56">
          <cell r="D56">
            <v>110310</v>
          </cell>
          <cell r="E56">
            <v>0</v>
          </cell>
          <cell r="F56">
            <v>0</v>
          </cell>
          <cell r="G56">
            <v>0</v>
          </cell>
          <cell r="H56">
            <v>0</v>
          </cell>
          <cell r="I56">
            <v>0</v>
          </cell>
          <cell r="J56">
            <v>0</v>
          </cell>
          <cell r="K56">
            <v>0</v>
          </cell>
        </row>
        <row r="57">
          <cell r="D57">
            <v>110320</v>
          </cell>
          <cell r="E57">
            <v>0</v>
          </cell>
          <cell r="F57">
            <v>0</v>
          </cell>
          <cell r="G57">
            <v>0</v>
          </cell>
          <cell r="H57">
            <v>0</v>
          </cell>
          <cell r="I57">
            <v>0</v>
          </cell>
          <cell r="J57">
            <v>0</v>
          </cell>
          <cell r="K57">
            <v>0</v>
          </cell>
        </row>
        <row r="58">
          <cell r="D58">
            <v>110330</v>
          </cell>
          <cell r="E58">
            <v>0</v>
          </cell>
          <cell r="F58">
            <v>0</v>
          </cell>
          <cell r="G58">
            <v>0</v>
          </cell>
          <cell r="H58">
            <v>0</v>
          </cell>
          <cell r="I58">
            <v>0</v>
          </cell>
          <cell r="J58">
            <v>0</v>
          </cell>
          <cell r="K58">
            <v>0</v>
          </cell>
        </row>
        <row r="59">
          <cell r="D59">
            <v>110340</v>
          </cell>
          <cell r="E59">
            <v>0</v>
          </cell>
          <cell r="F59">
            <v>0</v>
          </cell>
          <cell r="G59">
            <v>0</v>
          </cell>
          <cell r="H59">
            <v>0</v>
          </cell>
          <cell r="I59">
            <v>0</v>
          </cell>
          <cell r="J59">
            <v>0</v>
          </cell>
          <cell r="K59">
            <v>0</v>
          </cell>
        </row>
        <row r="60">
          <cell r="D60">
            <v>110350</v>
          </cell>
          <cell r="E60">
            <v>0</v>
          </cell>
          <cell r="F60">
            <v>0</v>
          </cell>
          <cell r="G60">
            <v>0</v>
          </cell>
          <cell r="H60">
            <v>0</v>
          </cell>
          <cell r="I60">
            <v>0</v>
          </cell>
          <cell r="J60">
            <v>0</v>
          </cell>
          <cell r="K60">
            <v>0</v>
          </cell>
        </row>
        <row r="61">
          <cell r="D61">
            <v>120000</v>
          </cell>
          <cell r="E61">
            <v>0</v>
          </cell>
          <cell r="F61">
            <v>0</v>
          </cell>
          <cell r="G61">
            <v>0</v>
          </cell>
          <cell r="H61">
            <v>0</v>
          </cell>
          <cell r="I61">
            <v>0</v>
          </cell>
          <cell r="J61">
            <v>0</v>
          </cell>
          <cell r="K61">
            <v>0</v>
          </cell>
        </row>
        <row r="62">
          <cell r="D62">
            <v>100000</v>
          </cell>
          <cell r="E62">
            <v>209633432.25</v>
          </cell>
          <cell r="F62">
            <v>0</v>
          </cell>
          <cell r="G62">
            <v>0</v>
          </cell>
          <cell r="H62">
            <v>209633432.25</v>
          </cell>
          <cell r="I62">
            <v>900069.45</v>
          </cell>
          <cell r="J62">
            <v>0</v>
          </cell>
          <cell r="K62">
            <v>210533501.69999999</v>
          </cell>
        </row>
        <row r="63">
          <cell r="D63">
            <v>140000</v>
          </cell>
          <cell r="E63">
            <v>209633432.25</v>
          </cell>
          <cell r="F63">
            <v>0</v>
          </cell>
          <cell r="G63">
            <v>0</v>
          </cell>
          <cell r="H63">
            <v>209633432.25</v>
          </cell>
          <cell r="I63">
            <v>900069.45</v>
          </cell>
          <cell r="J63">
            <v>0</v>
          </cell>
          <cell r="K63">
            <v>210533501.69999999</v>
          </cell>
        </row>
        <row r="64">
          <cell r="D64"/>
        </row>
        <row r="65">
          <cell r="D65">
            <v>201900</v>
          </cell>
          <cell r="E65">
            <v>27094421.760000002</v>
          </cell>
          <cell r="F65">
            <v>0</v>
          </cell>
          <cell r="G65">
            <v>0</v>
          </cell>
          <cell r="H65">
            <v>27094421.760000002</v>
          </cell>
          <cell r="I65">
            <v>0</v>
          </cell>
          <cell r="J65">
            <v>0</v>
          </cell>
          <cell r="K65">
            <v>27094421.760000002</v>
          </cell>
        </row>
        <row r="66">
          <cell r="D66">
            <v>201100</v>
          </cell>
          <cell r="E66">
            <v>0</v>
          </cell>
          <cell r="F66">
            <v>0</v>
          </cell>
          <cell r="G66">
            <v>0</v>
          </cell>
          <cell r="H66">
            <v>0</v>
          </cell>
          <cell r="I66">
            <v>0</v>
          </cell>
          <cell r="J66">
            <v>0</v>
          </cell>
          <cell r="K66">
            <v>0</v>
          </cell>
        </row>
        <row r="67">
          <cell r="D67">
            <v>201200</v>
          </cell>
          <cell r="E67">
            <v>27094421.760000002</v>
          </cell>
          <cell r="F67">
            <v>0</v>
          </cell>
          <cell r="G67">
            <v>0</v>
          </cell>
          <cell r="H67">
            <v>27094421.760000002</v>
          </cell>
          <cell r="I67">
            <v>0</v>
          </cell>
          <cell r="J67">
            <v>0</v>
          </cell>
          <cell r="K67">
            <v>27094421.760000002</v>
          </cell>
        </row>
        <row r="68">
          <cell r="D68">
            <v>202000</v>
          </cell>
          <cell r="E68">
            <v>157307437.66</v>
          </cell>
          <cell r="F68">
            <v>0</v>
          </cell>
          <cell r="G68">
            <v>0</v>
          </cell>
          <cell r="H68">
            <v>157307437.66</v>
          </cell>
          <cell r="I68">
            <v>0</v>
          </cell>
          <cell r="J68">
            <v>0</v>
          </cell>
          <cell r="K68">
            <v>157307437.66</v>
          </cell>
        </row>
        <row r="69">
          <cell r="D69">
            <v>202100</v>
          </cell>
          <cell r="E69">
            <v>136491656.90000001</v>
          </cell>
          <cell r="F69">
            <v>0</v>
          </cell>
          <cell r="G69">
            <v>0</v>
          </cell>
          <cell r="H69">
            <v>136491656.90000001</v>
          </cell>
          <cell r="I69">
            <v>0</v>
          </cell>
          <cell r="J69">
            <v>0</v>
          </cell>
          <cell r="K69">
            <v>136491656.90000001</v>
          </cell>
        </row>
        <row r="70">
          <cell r="D70">
            <v>202200</v>
          </cell>
          <cell r="E70">
            <v>20815780.760000002</v>
          </cell>
          <cell r="F70">
            <v>0</v>
          </cell>
          <cell r="G70">
            <v>0</v>
          </cell>
          <cell r="H70">
            <v>20815780.760000002</v>
          </cell>
          <cell r="I70">
            <v>0</v>
          </cell>
          <cell r="J70">
            <v>0</v>
          </cell>
          <cell r="K70">
            <v>20815780.760000002</v>
          </cell>
        </row>
        <row r="71">
          <cell r="D71">
            <v>202210</v>
          </cell>
          <cell r="E71">
            <v>0</v>
          </cell>
          <cell r="F71">
            <v>0</v>
          </cell>
          <cell r="G71">
            <v>0</v>
          </cell>
          <cell r="H71">
            <v>0</v>
          </cell>
          <cell r="I71">
            <v>0</v>
          </cell>
          <cell r="J71">
            <v>0</v>
          </cell>
          <cell r="K71">
            <v>0</v>
          </cell>
        </row>
        <row r="72">
          <cell r="D72">
            <v>202220</v>
          </cell>
          <cell r="E72">
            <v>1516000</v>
          </cell>
          <cell r="F72">
            <v>0</v>
          </cell>
          <cell r="G72">
            <v>0</v>
          </cell>
          <cell r="H72">
            <v>1516000</v>
          </cell>
          <cell r="I72">
            <v>0</v>
          </cell>
          <cell r="J72">
            <v>0</v>
          </cell>
          <cell r="K72">
            <v>1516000</v>
          </cell>
        </row>
        <row r="73">
          <cell r="D73">
            <v>202230</v>
          </cell>
          <cell r="E73">
            <v>19299780.760000002</v>
          </cell>
          <cell r="F73">
            <v>0</v>
          </cell>
          <cell r="G73">
            <v>0</v>
          </cell>
          <cell r="H73">
            <v>19299780.760000002</v>
          </cell>
          <cell r="I73">
            <v>0</v>
          </cell>
          <cell r="J73">
            <v>0</v>
          </cell>
          <cell r="K73">
            <v>19299780.760000002</v>
          </cell>
        </row>
        <row r="74">
          <cell r="D74">
            <v>202250</v>
          </cell>
          <cell r="E74">
            <v>0</v>
          </cell>
          <cell r="F74">
            <v>0</v>
          </cell>
          <cell r="G74">
            <v>0</v>
          </cell>
          <cell r="H74">
            <v>0</v>
          </cell>
          <cell r="I74">
            <v>0</v>
          </cell>
          <cell r="J74">
            <v>0</v>
          </cell>
          <cell r="K74">
            <v>0</v>
          </cell>
        </row>
        <row r="75">
          <cell r="D75">
            <v>203000</v>
          </cell>
          <cell r="E75">
            <v>0</v>
          </cell>
          <cell r="F75">
            <v>0</v>
          </cell>
          <cell r="G75">
            <v>0</v>
          </cell>
          <cell r="H75">
            <v>0</v>
          </cell>
          <cell r="I75">
            <v>0</v>
          </cell>
          <cell r="J75">
            <v>0</v>
          </cell>
          <cell r="K75">
            <v>0</v>
          </cell>
        </row>
        <row r="76">
          <cell r="D76">
            <v>203100</v>
          </cell>
          <cell r="E76">
            <v>0</v>
          </cell>
          <cell r="F76">
            <v>0</v>
          </cell>
          <cell r="G76">
            <v>0</v>
          </cell>
          <cell r="H76">
            <v>0</v>
          </cell>
          <cell r="I76">
            <v>0</v>
          </cell>
          <cell r="J76">
            <v>0</v>
          </cell>
          <cell r="K76">
            <v>0</v>
          </cell>
        </row>
        <row r="77">
          <cell r="D77">
            <v>203200</v>
          </cell>
          <cell r="E77">
            <v>0</v>
          </cell>
          <cell r="F77">
            <v>0</v>
          </cell>
          <cell r="G77">
            <v>0</v>
          </cell>
          <cell r="H77">
            <v>0</v>
          </cell>
          <cell r="I77">
            <v>0</v>
          </cell>
          <cell r="J77">
            <v>0</v>
          </cell>
          <cell r="K77">
            <v>0</v>
          </cell>
        </row>
        <row r="78">
          <cell r="D78">
            <v>203300</v>
          </cell>
          <cell r="E78">
            <v>0</v>
          </cell>
          <cell r="F78">
            <v>0</v>
          </cell>
          <cell r="G78">
            <v>0</v>
          </cell>
          <cell r="H78">
            <v>0</v>
          </cell>
          <cell r="I78">
            <v>0</v>
          </cell>
          <cell r="J78">
            <v>0</v>
          </cell>
          <cell r="K78">
            <v>0</v>
          </cell>
        </row>
        <row r="79">
          <cell r="D79">
            <v>203400</v>
          </cell>
          <cell r="E79">
            <v>0</v>
          </cell>
          <cell r="F79">
            <v>0</v>
          </cell>
          <cell r="G79">
            <v>0</v>
          </cell>
          <cell r="H79">
            <v>0</v>
          </cell>
          <cell r="I79">
            <v>0</v>
          </cell>
          <cell r="J79">
            <v>0</v>
          </cell>
          <cell r="K79">
            <v>0</v>
          </cell>
        </row>
        <row r="80">
          <cell r="D80">
            <v>203500</v>
          </cell>
          <cell r="E80">
            <v>0</v>
          </cell>
          <cell r="F80">
            <v>0</v>
          </cell>
          <cell r="G80">
            <v>0</v>
          </cell>
          <cell r="H80">
            <v>0</v>
          </cell>
          <cell r="I80">
            <v>0</v>
          </cell>
          <cell r="J80">
            <v>0</v>
          </cell>
          <cell r="K80">
            <v>0</v>
          </cell>
        </row>
        <row r="81">
          <cell r="D81">
            <v>204000</v>
          </cell>
          <cell r="E81">
            <v>0</v>
          </cell>
          <cell r="F81">
            <v>0</v>
          </cell>
          <cell r="G81">
            <v>0</v>
          </cell>
          <cell r="H81">
            <v>0</v>
          </cell>
          <cell r="I81">
            <v>0</v>
          </cell>
          <cell r="J81">
            <v>0</v>
          </cell>
          <cell r="K81">
            <v>0</v>
          </cell>
        </row>
        <row r="82">
          <cell r="D82">
            <v>204500</v>
          </cell>
          <cell r="E82">
            <v>0</v>
          </cell>
          <cell r="F82">
            <v>0</v>
          </cell>
          <cell r="G82">
            <v>0</v>
          </cell>
          <cell r="H82">
            <v>0</v>
          </cell>
          <cell r="I82">
            <v>0</v>
          </cell>
          <cell r="J82">
            <v>0</v>
          </cell>
          <cell r="K82">
            <v>0</v>
          </cell>
        </row>
        <row r="83">
          <cell r="D83">
            <v>204100</v>
          </cell>
          <cell r="E83">
            <v>0</v>
          </cell>
          <cell r="F83">
            <v>0</v>
          </cell>
          <cell r="G83">
            <v>0</v>
          </cell>
          <cell r="H83">
            <v>0</v>
          </cell>
          <cell r="I83">
            <v>0</v>
          </cell>
          <cell r="J83">
            <v>0</v>
          </cell>
          <cell r="K83">
            <v>0</v>
          </cell>
        </row>
        <row r="84">
          <cell r="D84">
            <v>204200</v>
          </cell>
          <cell r="E84">
            <v>0</v>
          </cell>
          <cell r="F84">
            <v>0</v>
          </cell>
          <cell r="G84">
            <v>0</v>
          </cell>
          <cell r="H84">
            <v>0</v>
          </cell>
          <cell r="I84">
            <v>0</v>
          </cell>
          <cell r="J84">
            <v>0</v>
          </cell>
          <cell r="K84">
            <v>0</v>
          </cell>
        </row>
        <row r="85">
          <cell r="D85">
            <v>204400</v>
          </cell>
          <cell r="E85">
            <v>0</v>
          </cell>
          <cell r="F85">
            <v>0</v>
          </cell>
          <cell r="G85">
            <v>0</v>
          </cell>
          <cell r="H85">
            <v>0</v>
          </cell>
          <cell r="I85">
            <v>0</v>
          </cell>
          <cell r="J85">
            <v>0</v>
          </cell>
          <cell r="K85">
            <v>0</v>
          </cell>
        </row>
        <row r="86">
          <cell r="D86">
            <v>204300</v>
          </cell>
          <cell r="E86">
            <v>0</v>
          </cell>
          <cell r="F86">
            <v>0</v>
          </cell>
          <cell r="G86">
            <v>0</v>
          </cell>
          <cell r="H86">
            <v>0</v>
          </cell>
          <cell r="I86">
            <v>0</v>
          </cell>
          <cell r="J86">
            <v>0</v>
          </cell>
          <cell r="K86">
            <v>0</v>
          </cell>
        </row>
        <row r="87">
          <cell r="D87">
            <v>205000</v>
          </cell>
          <cell r="E87">
            <v>896348.01</v>
          </cell>
          <cell r="F87">
            <v>0</v>
          </cell>
          <cell r="G87">
            <v>0</v>
          </cell>
          <cell r="H87">
            <v>896348.01</v>
          </cell>
          <cell r="I87">
            <v>224822.00999999998</v>
          </cell>
          <cell r="J87">
            <v>529117</v>
          </cell>
          <cell r="K87">
            <v>1200643</v>
          </cell>
        </row>
        <row r="88">
          <cell r="D88">
            <v>205100</v>
          </cell>
          <cell r="E88">
            <v>896348.01</v>
          </cell>
          <cell r="F88">
            <v>0</v>
          </cell>
          <cell r="G88">
            <v>0</v>
          </cell>
          <cell r="H88">
            <v>896348.01</v>
          </cell>
          <cell r="I88">
            <v>224822.00999999998</v>
          </cell>
          <cell r="J88">
            <v>529117</v>
          </cell>
          <cell r="K88">
            <v>1200643</v>
          </cell>
        </row>
        <row r="89">
          <cell r="D89">
            <v>205110</v>
          </cell>
          <cell r="E89">
            <v>495585</v>
          </cell>
          <cell r="F89">
            <v>0</v>
          </cell>
          <cell r="G89">
            <v>0</v>
          </cell>
          <cell r="H89">
            <v>495585</v>
          </cell>
          <cell r="I89">
            <v>8550</v>
          </cell>
          <cell r="J89">
            <v>95247</v>
          </cell>
          <cell r="K89">
            <v>582282</v>
          </cell>
        </row>
        <row r="90">
          <cell r="D90">
            <v>205120</v>
          </cell>
          <cell r="E90">
            <v>314042</v>
          </cell>
          <cell r="F90">
            <v>0</v>
          </cell>
          <cell r="G90">
            <v>0</v>
          </cell>
          <cell r="H90">
            <v>314042</v>
          </cell>
          <cell r="I90">
            <v>207237</v>
          </cell>
          <cell r="J90">
            <v>433870</v>
          </cell>
          <cell r="K90">
            <v>540675</v>
          </cell>
        </row>
        <row r="91">
          <cell r="D91">
            <v>205130</v>
          </cell>
          <cell r="E91">
            <v>86721.01</v>
          </cell>
          <cell r="F91">
            <v>0</v>
          </cell>
          <cell r="G91">
            <v>0</v>
          </cell>
          <cell r="H91">
            <v>86721.01</v>
          </cell>
          <cell r="I91">
            <v>9035.0099999999929</v>
          </cell>
          <cell r="J91">
            <v>0</v>
          </cell>
          <cell r="K91">
            <v>77686</v>
          </cell>
        </row>
        <row r="92">
          <cell r="D92">
            <v>205200</v>
          </cell>
          <cell r="E92">
            <v>0</v>
          </cell>
          <cell r="F92">
            <v>0</v>
          </cell>
          <cell r="G92">
            <v>0</v>
          </cell>
          <cell r="H92">
            <v>0</v>
          </cell>
          <cell r="I92">
            <v>0</v>
          </cell>
          <cell r="J92">
            <v>0</v>
          </cell>
          <cell r="K92">
            <v>0</v>
          </cell>
        </row>
        <row r="93">
          <cell r="D93">
            <v>205210</v>
          </cell>
          <cell r="E93">
            <v>0</v>
          </cell>
          <cell r="F93">
            <v>0</v>
          </cell>
          <cell r="G93">
            <v>0</v>
          </cell>
          <cell r="H93">
            <v>0</v>
          </cell>
          <cell r="I93">
            <v>0</v>
          </cell>
          <cell r="J93">
            <v>0</v>
          </cell>
          <cell r="K93">
            <v>0</v>
          </cell>
        </row>
        <row r="94">
          <cell r="D94">
            <v>205220</v>
          </cell>
          <cell r="E94">
            <v>0</v>
          </cell>
          <cell r="F94">
            <v>0</v>
          </cell>
          <cell r="G94">
            <v>0</v>
          </cell>
          <cell r="H94">
            <v>0</v>
          </cell>
          <cell r="I94">
            <v>0</v>
          </cell>
          <cell r="J94">
            <v>0</v>
          </cell>
          <cell r="K94">
            <v>0</v>
          </cell>
        </row>
        <row r="95">
          <cell r="D95">
            <v>206000</v>
          </cell>
          <cell r="E95">
            <v>367850.27</v>
          </cell>
          <cell r="F95">
            <v>0</v>
          </cell>
          <cell r="G95">
            <v>0</v>
          </cell>
          <cell r="H95">
            <v>367850.27</v>
          </cell>
          <cell r="I95">
            <v>575818.43000000005</v>
          </cell>
          <cell r="J95">
            <v>578241.9</v>
          </cell>
          <cell r="K95">
            <v>370273.74</v>
          </cell>
        </row>
        <row r="96">
          <cell r="D96">
            <v>206100</v>
          </cell>
          <cell r="E96">
            <v>367850.27</v>
          </cell>
          <cell r="F96">
            <v>0</v>
          </cell>
          <cell r="G96">
            <v>0</v>
          </cell>
          <cell r="H96">
            <v>367850.27</v>
          </cell>
          <cell r="I96">
            <v>0</v>
          </cell>
          <cell r="J96">
            <v>0</v>
          </cell>
          <cell r="K96">
            <v>367850.27</v>
          </cell>
        </row>
        <row r="97">
          <cell r="D97">
            <v>206200</v>
          </cell>
          <cell r="E97">
            <v>0</v>
          </cell>
          <cell r="F97">
            <v>0</v>
          </cell>
          <cell r="G97">
            <v>0</v>
          </cell>
          <cell r="H97">
            <v>0</v>
          </cell>
          <cell r="I97">
            <v>575818.43000000005</v>
          </cell>
          <cell r="J97">
            <v>578241.9</v>
          </cell>
          <cell r="K97">
            <v>2423.4699999999721</v>
          </cell>
        </row>
        <row r="98">
          <cell r="D98">
            <v>207000</v>
          </cell>
          <cell r="E98">
            <v>918499.32</v>
          </cell>
          <cell r="F98">
            <v>0</v>
          </cell>
          <cell r="G98">
            <v>0</v>
          </cell>
          <cell r="H98">
            <v>918499.32</v>
          </cell>
          <cell r="I98">
            <v>0</v>
          </cell>
          <cell r="J98">
            <v>0</v>
          </cell>
          <cell r="K98">
            <v>918499.32</v>
          </cell>
        </row>
        <row r="99">
          <cell r="D99">
            <v>207100</v>
          </cell>
          <cell r="E99">
            <v>28085.07</v>
          </cell>
          <cell r="F99">
            <v>0</v>
          </cell>
          <cell r="G99">
            <v>0</v>
          </cell>
          <cell r="H99">
            <v>28085.07</v>
          </cell>
          <cell r="I99">
            <v>0</v>
          </cell>
          <cell r="J99">
            <v>0</v>
          </cell>
          <cell r="K99">
            <v>28085.07</v>
          </cell>
        </row>
        <row r="100">
          <cell r="D100">
            <v>207200</v>
          </cell>
          <cell r="E100">
            <v>890414.25</v>
          </cell>
          <cell r="F100">
            <v>0</v>
          </cell>
          <cell r="G100">
            <v>0</v>
          </cell>
          <cell r="H100">
            <v>890414.25</v>
          </cell>
          <cell r="I100">
            <v>0</v>
          </cell>
          <cell r="J100">
            <v>0</v>
          </cell>
          <cell r="K100">
            <v>890414.25</v>
          </cell>
        </row>
        <row r="101">
          <cell r="D101">
            <v>207301</v>
          </cell>
          <cell r="E101">
            <v>0</v>
          </cell>
          <cell r="F101">
            <v>0</v>
          </cell>
          <cell r="G101">
            <v>0</v>
          </cell>
          <cell r="H101">
            <v>0</v>
          </cell>
          <cell r="I101">
            <v>0</v>
          </cell>
          <cell r="J101">
            <v>0</v>
          </cell>
          <cell r="K101">
            <v>0</v>
          </cell>
        </row>
        <row r="102">
          <cell r="D102">
            <v>207310</v>
          </cell>
          <cell r="E102">
            <v>0</v>
          </cell>
          <cell r="F102">
            <v>0</v>
          </cell>
          <cell r="G102">
            <v>0</v>
          </cell>
          <cell r="H102">
            <v>0</v>
          </cell>
          <cell r="I102">
            <v>0</v>
          </cell>
          <cell r="J102">
            <v>0</v>
          </cell>
          <cell r="K102">
            <v>0</v>
          </cell>
        </row>
        <row r="103">
          <cell r="D103">
            <v>207320</v>
          </cell>
          <cell r="E103">
            <v>0</v>
          </cell>
          <cell r="F103">
            <v>0</v>
          </cell>
          <cell r="G103">
            <v>0</v>
          </cell>
          <cell r="H103">
            <v>0</v>
          </cell>
          <cell r="I103">
            <v>0</v>
          </cell>
          <cell r="J103">
            <v>0</v>
          </cell>
          <cell r="K103">
            <v>0</v>
          </cell>
        </row>
        <row r="104">
          <cell r="D104">
            <v>207330</v>
          </cell>
          <cell r="E104">
            <v>0</v>
          </cell>
          <cell r="F104">
            <v>0</v>
          </cell>
          <cell r="G104">
            <v>0</v>
          </cell>
          <cell r="H104">
            <v>0</v>
          </cell>
          <cell r="I104">
            <v>0</v>
          </cell>
          <cell r="J104">
            <v>0</v>
          </cell>
          <cell r="K104">
            <v>0</v>
          </cell>
        </row>
        <row r="105">
          <cell r="D105">
            <v>207340</v>
          </cell>
          <cell r="E105">
            <v>0</v>
          </cell>
          <cell r="F105">
            <v>0</v>
          </cell>
          <cell r="G105">
            <v>0</v>
          </cell>
          <cell r="H105">
            <v>0</v>
          </cell>
          <cell r="I105">
            <v>0</v>
          </cell>
          <cell r="J105">
            <v>0</v>
          </cell>
          <cell r="K105">
            <v>0</v>
          </cell>
        </row>
        <row r="106">
          <cell r="D106">
            <v>207350</v>
          </cell>
          <cell r="E106">
            <v>0</v>
          </cell>
          <cell r="F106">
            <v>0</v>
          </cell>
          <cell r="G106">
            <v>0</v>
          </cell>
          <cell r="H106">
            <v>0</v>
          </cell>
          <cell r="I106">
            <v>0</v>
          </cell>
          <cell r="J106">
            <v>0</v>
          </cell>
          <cell r="K106">
            <v>0</v>
          </cell>
        </row>
        <row r="107">
          <cell r="D107">
            <v>207900</v>
          </cell>
          <cell r="E107">
            <v>0</v>
          </cell>
          <cell r="F107">
            <v>0</v>
          </cell>
          <cell r="G107">
            <v>0</v>
          </cell>
          <cell r="H107">
            <v>0</v>
          </cell>
          <cell r="I107">
            <v>0</v>
          </cell>
          <cell r="J107">
            <v>0</v>
          </cell>
          <cell r="K107">
            <v>0</v>
          </cell>
        </row>
        <row r="108">
          <cell r="D108">
            <v>208000</v>
          </cell>
          <cell r="E108">
            <v>0</v>
          </cell>
          <cell r="F108">
            <v>0</v>
          </cell>
          <cell r="G108">
            <v>0</v>
          </cell>
          <cell r="H108">
            <v>0</v>
          </cell>
          <cell r="I108">
            <v>0</v>
          </cell>
          <cell r="J108">
            <v>0</v>
          </cell>
          <cell r="K108">
            <v>0</v>
          </cell>
        </row>
        <row r="109">
          <cell r="D109">
            <v>208100</v>
          </cell>
          <cell r="E109">
            <v>0</v>
          </cell>
          <cell r="F109">
            <v>0</v>
          </cell>
          <cell r="G109">
            <v>0</v>
          </cell>
          <cell r="H109">
            <v>0</v>
          </cell>
          <cell r="I109">
            <v>0</v>
          </cell>
          <cell r="J109">
            <v>0</v>
          </cell>
          <cell r="K109">
            <v>0</v>
          </cell>
        </row>
        <row r="110">
          <cell r="D110">
            <v>208200</v>
          </cell>
          <cell r="E110">
            <v>0</v>
          </cell>
          <cell r="F110">
            <v>0</v>
          </cell>
          <cell r="G110">
            <v>0</v>
          </cell>
          <cell r="H110">
            <v>0</v>
          </cell>
          <cell r="I110">
            <v>0</v>
          </cell>
          <cell r="J110">
            <v>0</v>
          </cell>
          <cell r="K110">
            <v>0</v>
          </cell>
        </row>
        <row r="111">
          <cell r="D111">
            <v>209000</v>
          </cell>
          <cell r="E111">
            <v>0</v>
          </cell>
          <cell r="F111">
            <v>0</v>
          </cell>
          <cell r="G111">
            <v>0</v>
          </cell>
          <cell r="H111">
            <v>0</v>
          </cell>
          <cell r="I111">
            <v>0</v>
          </cell>
          <cell r="J111">
            <v>0</v>
          </cell>
          <cell r="K111">
            <v>0</v>
          </cell>
        </row>
        <row r="112">
          <cell r="D112">
            <v>210000</v>
          </cell>
          <cell r="E112">
            <v>23048875.23</v>
          </cell>
          <cell r="F112">
            <v>0</v>
          </cell>
          <cell r="G112">
            <v>0</v>
          </cell>
          <cell r="H112">
            <v>23048875.23</v>
          </cell>
          <cell r="I112">
            <v>2349589.59</v>
          </cell>
          <cell r="J112">
            <v>3042465.58</v>
          </cell>
          <cell r="K112">
            <v>23741751.220000003</v>
          </cell>
        </row>
        <row r="113">
          <cell r="D113">
            <v>210100</v>
          </cell>
          <cell r="E113">
            <v>204036</v>
          </cell>
          <cell r="F113">
            <v>0</v>
          </cell>
          <cell r="G113">
            <v>0</v>
          </cell>
          <cell r="H113">
            <v>204036</v>
          </cell>
          <cell r="I113">
            <v>0</v>
          </cell>
          <cell r="J113">
            <v>0</v>
          </cell>
          <cell r="K113">
            <v>204036</v>
          </cell>
        </row>
        <row r="114">
          <cell r="D114">
            <v>210200</v>
          </cell>
          <cell r="E114">
            <v>0</v>
          </cell>
          <cell r="F114">
            <v>0</v>
          </cell>
          <cell r="G114">
            <v>0</v>
          </cell>
          <cell r="H114">
            <v>0</v>
          </cell>
          <cell r="I114">
            <v>0</v>
          </cell>
          <cell r="J114">
            <v>0</v>
          </cell>
          <cell r="K114">
            <v>0</v>
          </cell>
        </row>
        <row r="115">
          <cell r="D115">
            <v>210300</v>
          </cell>
          <cell r="E115">
            <v>0</v>
          </cell>
          <cell r="F115">
            <v>0</v>
          </cell>
          <cell r="G115">
            <v>0</v>
          </cell>
          <cell r="H115">
            <v>0</v>
          </cell>
          <cell r="I115">
            <v>0</v>
          </cell>
          <cell r="J115">
            <v>0</v>
          </cell>
          <cell r="K115">
            <v>0</v>
          </cell>
        </row>
        <row r="116">
          <cell r="D116">
            <v>210320</v>
          </cell>
          <cell r="E116">
            <v>0</v>
          </cell>
          <cell r="F116">
            <v>0</v>
          </cell>
          <cell r="G116">
            <v>0</v>
          </cell>
          <cell r="H116">
            <v>0</v>
          </cell>
          <cell r="I116">
            <v>0</v>
          </cell>
          <cell r="J116">
            <v>0</v>
          </cell>
          <cell r="K116">
            <v>0</v>
          </cell>
        </row>
        <row r="117">
          <cell r="D117">
            <v>210400</v>
          </cell>
          <cell r="E117">
            <v>77392.649999999994</v>
          </cell>
          <cell r="F117">
            <v>0</v>
          </cell>
          <cell r="G117">
            <v>0</v>
          </cell>
          <cell r="H117">
            <v>77392.649999999994</v>
          </cell>
          <cell r="I117">
            <v>0</v>
          </cell>
          <cell r="J117">
            <v>0</v>
          </cell>
          <cell r="K117">
            <v>77392.649999999994</v>
          </cell>
        </row>
        <row r="118">
          <cell r="D118">
            <v>210410</v>
          </cell>
          <cell r="E118">
            <v>77392.649999999994</v>
          </cell>
          <cell r="F118">
            <v>0</v>
          </cell>
          <cell r="G118">
            <v>0</v>
          </cell>
          <cell r="H118">
            <v>77392.649999999994</v>
          </cell>
          <cell r="I118">
            <v>0</v>
          </cell>
          <cell r="J118">
            <v>0</v>
          </cell>
          <cell r="K118">
            <v>77392.649999999994</v>
          </cell>
        </row>
        <row r="119">
          <cell r="D119">
            <v>210420</v>
          </cell>
          <cell r="E119">
            <v>0</v>
          </cell>
          <cell r="F119">
            <v>0</v>
          </cell>
          <cell r="G119">
            <v>0</v>
          </cell>
          <cell r="H119">
            <v>0</v>
          </cell>
          <cell r="I119">
            <v>0</v>
          </cell>
          <cell r="J119">
            <v>0</v>
          </cell>
          <cell r="K119">
            <v>0</v>
          </cell>
        </row>
        <row r="120">
          <cell r="D120">
            <v>210500</v>
          </cell>
          <cell r="E120">
            <v>19601570.449999999</v>
          </cell>
          <cell r="F120">
            <v>0</v>
          </cell>
          <cell r="G120">
            <v>0</v>
          </cell>
          <cell r="H120">
            <v>19601570.449999999</v>
          </cell>
          <cell r="I120">
            <v>0</v>
          </cell>
          <cell r="J120">
            <v>0</v>
          </cell>
          <cell r="K120">
            <v>19601570.449999999</v>
          </cell>
        </row>
        <row r="121">
          <cell r="D121">
            <v>210510</v>
          </cell>
          <cell r="E121">
            <v>4664061.01</v>
          </cell>
          <cell r="F121">
            <v>0</v>
          </cell>
          <cell r="G121">
            <v>0</v>
          </cell>
          <cell r="H121">
            <v>4664061.01</v>
          </cell>
          <cell r="I121">
            <v>0</v>
          </cell>
          <cell r="J121">
            <v>0</v>
          </cell>
          <cell r="K121">
            <v>4664061.01</v>
          </cell>
        </row>
        <row r="122">
          <cell r="D122">
            <v>210520</v>
          </cell>
          <cell r="E122">
            <v>14937509.439999999</v>
          </cell>
          <cell r="F122">
            <v>0</v>
          </cell>
          <cell r="G122">
            <v>0</v>
          </cell>
          <cell r="H122">
            <v>14937509.439999999</v>
          </cell>
          <cell r="I122">
            <v>0</v>
          </cell>
          <cell r="J122">
            <v>0</v>
          </cell>
          <cell r="K122">
            <v>14937509.439999999</v>
          </cell>
        </row>
        <row r="123">
          <cell r="D123">
            <v>210600</v>
          </cell>
          <cell r="E123">
            <v>3089488.64</v>
          </cell>
          <cell r="F123">
            <v>0</v>
          </cell>
          <cell r="G123">
            <v>0</v>
          </cell>
          <cell r="H123">
            <v>3089488.64</v>
          </cell>
          <cell r="I123">
            <v>0</v>
          </cell>
          <cell r="J123">
            <v>0</v>
          </cell>
          <cell r="K123">
            <v>3089488.64</v>
          </cell>
        </row>
        <row r="124">
          <cell r="D124">
            <v>210620</v>
          </cell>
          <cell r="E124">
            <v>0</v>
          </cell>
          <cell r="F124">
            <v>0</v>
          </cell>
          <cell r="G124">
            <v>0</v>
          </cell>
          <cell r="H124">
            <v>0</v>
          </cell>
          <cell r="I124">
            <v>491570.55</v>
          </cell>
          <cell r="J124">
            <v>0</v>
          </cell>
          <cell r="K124">
            <v>-491570.55</v>
          </cell>
        </row>
        <row r="125">
          <cell r="D125">
            <v>210700</v>
          </cell>
          <cell r="E125">
            <v>62788.42</v>
          </cell>
          <cell r="F125">
            <v>0</v>
          </cell>
          <cell r="G125">
            <v>0</v>
          </cell>
          <cell r="H125">
            <v>62788.42</v>
          </cell>
          <cell r="I125">
            <v>0</v>
          </cell>
          <cell r="J125">
            <v>0</v>
          </cell>
          <cell r="K125">
            <v>62788.42</v>
          </cell>
        </row>
        <row r="126">
          <cell r="D126">
            <v>210720</v>
          </cell>
          <cell r="E126">
            <v>0</v>
          </cell>
          <cell r="F126">
            <v>0</v>
          </cell>
          <cell r="G126">
            <v>0</v>
          </cell>
          <cell r="H126">
            <v>0</v>
          </cell>
          <cell r="I126">
            <v>0</v>
          </cell>
          <cell r="J126">
            <v>0</v>
          </cell>
          <cell r="K126">
            <v>0</v>
          </cell>
        </row>
        <row r="127">
          <cell r="D127">
            <v>210800</v>
          </cell>
          <cell r="E127">
            <v>0</v>
          </cell>
          <cell r="F127">
            <v>0</v>
          </cell>
          <cell r="G127">
            <v>0</v>
          </cell>
          <cell r="H127">
            <v>0</v>
          </cell>
          <cell r="I127">
            <v>1024031.1</v>
          </cell>
          <cell r="J127">
            <v>0</v>
          </cell>
          <cell r="K127">
            <v>-1024031.1</v>
          </cell>
        </row>
        <row r="128">
          <cell r="D128">
            <v>210820</v>
          </cell>
          <cell r="E128">
            <v>0</v>
          </cell>
          <cell r="F128">
            <v>0</v>
          </cell>
          <cell r="G128">
            <v>0</v>
          </cell>
          <cell r="H128">
            <v>0</v>
          </cell>
          <cell r="I128">
            <v>0</v>
          </cell>
          <cell r="J128">
            <v>256007.78</v>
          </cell>
          <cell r="K128">
            <v>256007.78</v>
          </cell>
        </row>
        <row r="129">
          <cell r="D129">
            <v>210900</v>
          </cell>
          <cell r="E129">
            <v>0</v>
          </cell>
          <cell r="F129">
            <v>0</v>
          </cell>
          <cell r="G129">
            <v>0</v>
          </cell>
          <cell r="H129">
            <v>0</v>
          </cell>
          <cell r="I129">
            <v>0</v>
          </cell>
          <cell r="J129">
            <v>0</v>
          </cell>
          <cell r="K129">
            <v>0</v>
          </cell>
        </row>
        <row r="130">
          <cell r="D130">
            <v>210920</v>
          </cell>
          <cell r="E130">
            <v>0</v>
          </cell>
          <cell r="F130">
            <v>0</v>
          </cell>
          <cell r="G130">
            <v>0</v>
          </cell>
          <cell r="H130">
            <v>0</v>
          </cell>
          <cell r="I130">
            <v>0</v>
          </cell>
          <cell r="J130">
            <v>0</v>
          </cell>
          <cell r="K130">
            <v>0</v>
          </cell>
        </row>
        <row r="131">
          <cell r="D131">
            <v>211210</v>
          </cell>
          <cell r="E131">
            <v>0</v>
          </cell>
          <cell r="F131">
            <v>0</v>
          </cell>
          <cell r="G131">
            <v>0</v>
          </cell>
          <cell r="H131">
            <v>0</v>
          </cell>
          <cell r="I131">
            <v>0</v>
          </cell>
          <cell r="J131">
            <v>0</v>
          </cell>
          <cell r="K131">
            <v>0</v>
          </cell>
        </row>
        <row r="132">
          <cell r="D132">
            <v>211220</v>
          </cell>
          <cell r="E132">
            <v>0</v>
          </cell>
          <cell r="F132">
            <v>0</v>
          </cell>
          <cell r="G132">
            <v>0</v>
          </cell>
          <cell r="H132">
            <v>0</v>
          </cell>
          <cell r="I132">
            <v>0</v>
          </cell>
          <cell r="J132">
            <v>0</v>
          </cell>
          <cell r="K132">
            <v>0</v>
          </cell>
        </row>
        <row r="133">
          <cell r="D133">
            <v>211100</v>
          </cell>
          <cell r="E133">
            <v>0</v>
          </cell>
          <cell r="F133">
            <v>0</v>
          </cell>
          <cell r="G133">
            <v>0</v>
          </cell>
          <cell r="H133">
            <v>0</v>
          </cell>
          <cell r="I133">
            <v>0</v>
          </cell>
          <cell r="J133">
            <v>0</v>
          </cell>
          <cell r="K133">
            <v>0</v>
          </cell>
        </row>
        <row r="134">
          <cell r="D134">
            <v>211200</v>
          </cell>
          <cell r="E134">
            <v>0</v>
          </cell>
          <cell r="F134">
            <v>0</v>
          </cell>
          <cell r="G134">
            <v>0</v>
          </cell>
          <cell r="H134">
            <v>0</v>
          </cell>
          <cell r="I134">
            <v>0</v>
          </cell>
          <cell r="J134">
            <v>0</v>
          </cell>
          <cell r="K134">
            <v>0</v>
          </cell>
        </row>
        <row r="135">
          <cell r="D135">
            <v>211300</v>
          </cell>
          <cell r="E135">
            <v>0</v>
          </cell>
          <cell r="F135">
            <v>0</v>
          </cell>
          <cell r="G135">
            <v>0</v>
          </cell>
          <cell r="H135">
            <v>0</v>
          </cell>
          <cell r="I135">
            <v>300298.94</v>
          </cell>
          <cell r="J135">
            <v>1938452.24</v>
          </cell>
          <cell r="K135">
            <v>1638153.3</v>
          </cell>
        </row>
        <row r="136">
          <cell r="D136">
            <v>211400</v>
          </cell>
          <cell r="E136">
            <v>13599.070000000764</v>
          </cell>
          <cell r="F136">
            <v>0</v>
          </cell>
          <cell r="G136">
            <v>0</v>
          </cell>
          <cell r="H136">
            <v>13599.070000000764</v>
          </cell>
          <cell r="I136">
            <v>533689</v>
          </cell>
          <cell r="J136">
            <v>848005.56</v>
          </cell>
          <cell r="K136">
            <v>327915.63000000129</v>
          </cell>
        </row>
        <row r="137">
          <cell r="D137">
            <v>211500</v>
          </cell>
          <cell r="E137">
            <v>0</v>
          </cell>
          <cell r="F137">
            <v>0</v>
          </cell>
          <cell r="G137">
            <v>0</v>
          </cell>
          <cell r="H137">
            <v>0</v>
          </cell>
          <cell r="I137">
            <v>0</v>
          </cell>
          <cell r="J137">
            <v>0</v>
          </cell>
          <cell r="K137">
            <v>0</v>
          </cell>
        </row>
        <row r="138">
          <cell r="D138">
            <v>200000</v>
          </cell>
          <cell r="E138">
            <v>209633432.24999997</v>
          </cell>
          <cell r="F138">
            <v>0</v>
          </cell>
          <cell r="G138">
            <v>0</v>
          </cell>
          <cell r="H138">
            <v>209633432.24999997</v>
          </cell>
          <cell r="I138">
            <v>3150230.03</v>
          </cell>
          <cell r="J138">
            <v>4149824.48</v>
          </cell>
          <cell r="K138">
            <v>210633026.69999999</v>
          </cell>
        </row>
        <row r="139">
          <cell r="D139">
            <v>240000</v>
          </cell>
          <cell r="E139">
            <v>209633432.25</v>
          </cell>
          <cell r="F139">
            <v>0</v>
          </cell>
          <cell r="G139">
            <v>0</v>
          </cell>
          <cell r="H139">
            <v>209633432.25</v>
          </cell>
          <cell r="I139">
            <v>3150230.03</v>
          </cell>
          <cell r="J139">
            <v>4149824.48</v>
          </cell>
          <cell r="K139">
            <v>210633026.69999999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volksbankwien.at/m101/volksbank/m044_43000/downloads/anleihen/at000b122296_vbw_tier_2_fts__signed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CFBDA-38F5-4D08-8949-4C8E3AD26DA3}">
  <dimension ref="A9:C95"/>
  <sheetViews>
    <sheetView showGridLines="0" topLeftCell="A60" zoomScaleNormal="100" workbookViewId="0">
      <selection activeCell="C70" sqref="C70"/>
    </sheetView>
  </sheetViews>
  <sheetFormatPr baseColWidth="10" defaultRowHeight="15"/>
  <cols>
    <col min="2" max="2" width="17.140625" customWidth="1"/>
    <col min="3" max="3" width="98.140625" customWidth="1"/>
  </cols>
  <sheetData>
    <row r="9" spans="1:3" ht="15.75" thickBot="1"/>
    <row r="10" spans="1:3" ht="15.75" thickBot="1">
      <c r="A10" s="14" t="s">
        <v>70</v>
      </c>
      <c r="B10" s="14" t="s">
        <v>71</v>
      </c>
      <c r="C10" s="14" t="s">
        <v>72</v>
      </c>
    </row>
    <row r="11" spans="1:3" ht="15.75" thickBot="1">
      <c r="A11" s="1124" t="s">
        <v>1250</v>
      </c>
      <c r="B11" s="1125"/>
      <c r="C11" s="1126"/>
    </row>
    <row r="12" spans="1:3">
      <c r="A12" s="1129" t="s">
        <v>73</v>
      </c>
      <c r="B12" s="4" t="s">
        <v>74</v>
      </c>
      <c r="C12" s="17" t="s">
        <v>1597</v>
      </c>
    </row>
    <row r="13" spans="1:3" ht="15.75" thickBot="1">
      <c r="A13" s="1130"/>
      <c r="B13" s="6" t="s">
        <v>75</v>
      </c>
      <c r="C13" s="440" t="s">
        <v>168</v>
      </c>
    </row>
    <row r="14" spans="1:3" ht="15.75" thickBot="1">
      <c r="A14" s="1124" t="s">
        <v>1241</v>
      </c>
      <c r="B14" s="1125"/>
      <c r="C14" s="1126"/>
    </row>
    <row r="15" spans="1:3">
      <c r="A15" s="89"/>
      <c r="B15" s="4" t="s">
        <v>1035</v>
      </c>
      <c r="C15" s="17" t="s">
        <v>1038</v>
      </c>
    </row>
    <row r="16" spans="1:3">
      <c r="A16" s="90" t="s">
        <v>1034</v>
      </c>
      <c r="B16" s="6" t="s">
        <v>1036</v>
      </c>
      <c r="C16" s="440" t="s">
        <v>1039</v>
      </c>
    </row>
    <row r="17" spans="1:3" ht="15.75" thickBot="1">
      <c r="A17" s="90"/>
      <c r="B17" s="6" t="s">
        <v>1037</v>
      </c>
      <c r="C17" s="17" t="s">
        <v>1040</v>
      </c>
    </row>
    <row r="18" spans="1:3" ht="15.75" thickBot="1">
      <c r="A18" s="1124" t="s">
        <v>1249</v>
      </c>
      <c r="B18" s="1125"/>
      <c r="C18" s="1126"/>
    </row>
    <row r="19" spans="1:3">
      <c r="A19" s="1129" t="s">
        <v>76</v>
      </c>
      <c r="B19" s="4" t="s">
        <v>77</v>
      </c>
      <c r="C19" s="17" t="s">
        <v>347</v>
      </c>
    </row>
    <row r="20" spans="1:3">
      <c r="A20" s="1130"/>
      <c r="B20" s="6" t="s">
        <v>78</v>
      </c>
      <c r="C20" s="440" t="s">
        <v>390</v>
      </c>
    </row>
    <row r="21" spans="1:3" ht="30.75" thickBot="1">
      <c r="A21" s="1131"/>
      <c r="B21" s="6" t="s">
        <v>1182</v>
      </c>
      <c r="C21" s="17" t="s">
        <v>1240</v>
      </c>
    </row>
    <row r="22" spans="1:3" ht="15.75" thickBot="1">
      <c r="A22" s="1124" t="s">
        <v>1248</v>
      </c>
      <c r="B22" s="1125"/>
      <c r="C22" s="1126"/>
    </row>
    <row r="23" spans="1:3" ht="30">
      <c r="A23" s="1129" t="s">
        <v>79</v>
      </c>
      <c r="B23" s="4" t="s">
        <v>80</v>
      </c>
      <c r="C23" s="5" t="s">
        <v>516</v>
      </c>
    </row>
    <row r="24" spans="1:3" ht="15.75" thickBot="1">
      <c r="A24" s="1131"/>
      <c r="B24" s="7" t="s">
        <v>81</v>
      </c>
      <c r="C24" s="8" t="s">
        <v>520</v>
      </c>
    </row>
    <row r="25" spans="1:3" ht="15.75" thickBot="1">
      <c r="A25" s="1124" t="s">
        <v>1247</v>
      </c>
      <c r="B25" s="1125"/>
      <c r="C25" s="1126"/>
    </row>
    <row r="26" spans="1:3">
      <c r="A26" s="1129" t="s">
        <v>82</v>
      </c>
      <c r="B26" s="4" t="s">
        <v>83</v>
      </c>
      <c r="C26" s="13" t="s">
        <v>538</v>
      </c>
    </row>
    <row r="27" spans="1:3">
      <c r="A27" s="1130"/>
      <c r="B27" s="6" t="s">
        <v>84</v>
      </c>
      <c r="C27" s="13" t="s">
        <v>629</v>
      </c>
    </row>
    <row r="28" spans="1:3" ht="30.75" thickBot="1">
      <c r="A28" s="1131"/>
      <c r="B28" s="7" t="s">
        <v>85</v>
      </c>
      <c r="C28" s="15" t="s">
        <v>655</v>
      </c>
    </row>
    <row r="29" spans="1:3" ht="15.75" thickBot="1">
      <c r="A29" s="1124" t="s">
        <v>1246</v>
      </c>
      <c r="B29" s="1125"/>
      <c r="C29" s="1126"/>
    </row>
    <row r="30" spans="1:3">
      <c r="A30" s="1129" t="s">
        <v>656</v>
      </c>
      <c r="B30" s="6" t="s">
        <v>86</v>
      </c>
      <c r="C30" s="13" t="s">
        <v>694</v>
      </c>
    </row>
    <row r="31" spans="1:3" ht="15.75" thickBot="1">
      <c r="A31" s="1131"/>
      <c r="B31" s="7" t="s">
        <v>87</v>
      </c>
      <c r="C31" s="15" t="s">
        <v>88</v>
      </c>
    </row>
    <row r="32" spans="1:3" ht="15.75" thickBot="1">
      <c r="A32" s="1124" t="s">
        <v>1245</v>
      </c>
      <c r="B32" s="1125"/>
      <c r="C32" s="1126"/>
    </row>
    <row r="33" spans="1:3">
      <c r="A33" s="1129" t="s">
        <v>89</v>
      </c>
      <c r="B33" s="4" t="s">
        <v>90</v>
      </c>
      <c r="C33" s="12" t="s">
        <v>784</v>
      </c>
    </row>
    <row r="34" spans="1:3">
      <c r="A34" s="1130"/>
      <c r="B34" s="6" t="s">
        <v>91</v>
      </c>
      <c r="C34" s="13" t="s">
        <v>792</v>
      </c>
    </row>
    <row r="35" spans="1:3">
      <c r="A35" s="1130"/>
      <c r="B35" s="6" t="s">
        <v>92</v>
      </c>
      <c r="C35" s="13" t="s">
        <v>800</v>
      </c>
    </row>
    <row r="36" spans="1:3">
      <c r="A36" s="1130"/>
      <c r="B36" s="6" t="s">
        <v>93</v>
      </c>
      <c r="C36" s="13" t="s">
        <v>812</v>
      </c>
    </row>
    <row r="37" spans="1:3">
      <c r="A37" s="1130"/>
      <c r="B37" s="6" t="s">
        <v>1070</v>
      </c>
      <c r="C37" s="108" t="s">
        <v>1071</v>
      </c>
    </row>
    <row r="38" spans="1:3">
      <c r="A38" s="1130"/>
      <c r="B38" s="6" t="s">
        <v>94</v>
      </c>
      <c r="C38" s="13" t="s">
        <v>838</v>
      </c>
    </row>
    <row r="39" spans="1:3" ht="15.75" thickBot="1">
      <c r="A39" s="1130"/>
      <c r="B39" s="6" t="s">
        <v>95</v>
      </c>
      <c r="C39" s="13" t="s">
        <v>849</v>
      </c>
    </row>
    <row r="40" spans="1:3" ht="15.75" thickBot="1">
      <c r="A40" s="1124" t="s">
        <v>1244</v>
      </c>
      <c r="B40" s="1125"/>
      <c r="C40" s="1126"/>
    </row>
    <row r="41" spans="1:3" ht="15.75" thickBot="1">
      <c r="A41" s="9" t="s">
        <v>96</v>
      </c>
      <c r="B41" s="10" t="s">
        <v>97</v>
      </c>
      <c r="C41" s="16" t="s">
        <v>859</v>
      </c>
    </row>
    <row r="42" spans="1:3" ht="15.75" thickBot="1">
      <c r="A42" s="1124" t="s">
        <v>1243</v>
      </c>
      <c r="B42" s="1125"/>
      <c r="C42" s="1126"/>
    </row>
    <row r="43" spans="1:3">
      <c r="A43" s="1130" t="s">
        <v>98</v>
      </c>
      <c r="B43" s="6" t="s">
        <v>99</v>
      </c>
      <c r="C43" s="13" t="s">
        <v>881</v>
      </c>
    </row>
    <row r="44" spans="1:3" ht="15.75" thickBot="1">
      <c r="A44" s="1131"/>
      <c r="B44" s="7" t="s">
        <v>100</v>
      </c>
      <c r="C44" s="15" t="s">
        <v>906</v>
      </c>
    </row>
    <row r="45" spans="1:3" ht="15.75" thickBot="1">
      <c r="A45" s="1124" t="s">
        <v>1242</v>
      </c>
      <c r="B45" s="1125"/>
      <c r="C45" s="1126"/>
    </row>
    <row r="46" spans="1:3">
      <c r="A46" s="1129" t="s">
        <v>101</v>
      </c>
      <c r="B46" s="4" t="s">
        <v>102</v>
      </c>
      <c r="C46" s="12" t="s">
        <v>929</v>
      </c>
    </row>
    <row r="47" spans="1:3">
      <c r="A47" s="1130"/>
      <c r="B47" s="6" t="s">
        <v>103</v>
      </c>
      <c r="C47" s="13" t="s">
        <v>938</v>
      </c>
    </row>
    <row r="48" spans="1:3">
      <c r="A48" s="1130"/>
      <c r="B48" s="6" t="s">
        <v>104</v>
      </c>
      <c r="C48" s="13" t="s">
        <v>1263</v>
      </c>
    </row>
    <row r="49" spans="1:3">
      <c r="A49" s="1130"/>
      <c r="B49" s="6" t="s">
        <v>105</v>
      </c>
      <c r="C49" s="13" t="s">
        <v>960</v>
      </c>
    </row>
    <row r="50" spans="1:3" ht="15.75" thickBot="1">
      <c r="A50" s="1131"/>
      <c r="B50" s="7" t="s">
        <v>106</v>
      </c>
      <c r="C50" s="15" t="s">
        <v>1264</v>
      </c>
    </row>
    <row r="51" spans="1:3" ht="15.75" thickBot="1">
      <c r="A51" s="1124" t="s">
        <v>1251</v>
      </c>
      <c r="B51" s="1125"/>
      <c r="C51" s="1126"/>
    </row>
    <row r="52" spans="1:3" ht="15.75" thickBot="1">
      <c r="A52" s="9" t="s">
        <v>1252</v>
      </c>
      <c r="B52" s="10" t="s">
        <v>985</v>
      </c>
      <c r="C52" s="15" t="s">
        <v>998</v>
      </c>
    </row>
    <row r="53" spans="1:3" ht="15.75" thickBot="1">
      <c r="A53" s="1124" t="s">
        <v>1253</v>
      </c>
      <c r="B53" s="1125"/>
      <c r="C53" s="1126"/>
    </row>
    <row r="54" spans="1:3" ht="15.75" thickBot="1">
      <c r="A54" s="9" t="s">
        <v>1056</v>
      </c>
      <c r="B54" s="10" t="s">
        <v>1057</v>
      </c>
      <c r="C54" s="109" t="s">
        <v>1058</v>
      </c>
    </row>
    <row r="55" spans="1:3" ht="15.75" thickBot="1">
      <c r="A55" s="1124" t="s">
        <v>1254</v>
      </c>
      <c r="B55" s="1125"/>
      <c r="C55" s="1126"/>
    </row>
    <row r="56" spans="1:3">
      <c r="A56" s="1127" t="s">
        <v>1041</v>
      </c>
      <c r="B56" s="4" t="s">
        <v>1042</v>
      </c>
      <c r="C56" s="17" t="s">
        <v>1258</v>
      </c>
    </row>
    <row r="57" spans="1:3" s="92" customFormat="1" ht="30">
      <c r="A57" s="1128"/>
      <c r="B57" s="93" t="s">
        <v>1043</v>
      </c>
      <c r="C57" s="440" t="s">
        <v>1259</v>
      </c>
    </row>
    <row r="58" spans="1:3">
      <c r="A58" s="1128"/>
      <c r="B58" s="6" t="s">
        <v>1044</v>
      </c>
      <c r="C58" s="17" t="s">
        <v>1260</v>
      </c>
    </row>
    <row r="59" spans="1:3">
      <c r="A59" s="1122"/>
      <c r="B59" s="6" t="s">
        <v>1045</v>
      </c>
      <c r="C59" s="17" t="s">
        <v>1261</v>
      </c>
    </row>
    <row r="60" spans="1:3" s="92" customFormat="1" ht="30.75" thickBot="1">
      <c r="A60" s="1122"/>
      <c r="B60" s="91" t="s">
        <v>1046</v>
      </c>
      <c r="C60" s="440" t="s">
        <v>1262</v>
      </c>
    </row>
    <row r="61" spans="1:3" ht="15.75" thickBot="1">
      <c r="A61" s="1124" t="s">
        <v>1255</v>
      </c>
      <c r="B61" s="1125"/>
      <c r="C61" s="1126"/>
    </row>
    <row r="62" spans="1:3">
      <c r="A62" s="1121" t="s">
        <v>1083</v>
      </c>
      <c r="B62" s="4" t="s">
        <v>1084</v>
      </c>
      <c r="C62" s="17" t="s">
        <v>1197</v>
      </c>
    </row>
    <row r="63" spans="1:3">
      <c r="A63" s="1122"/>
      <c r="B63" s="6" t="s">
        <v>1085</v>
      </c>
      <c r="C63" s="17" t="s">
        <v>1198</v>
      </c>
    </row>
    <row r="64" spans="1:3" ht="15.75" thickBot="1">
      <c r="A64" s="1123"/>
      <c r="B64" s="7" t="s">
        <v>1086</v>
      </c>
      <c r="C64" s="440" t="s">
        <v>1199</v>
      </c>
    </row>
    <row r="65" spans="1:3" ht="15.75" thickBot="1">
      <c r="A65" s="1124"/>
      <c r="B65" s="1125"/>
      <c r="C65" s="1126"/>
    </row>
    <row r="66" spans="1:3" ht="15.75" thickBot="1">
      <c r="A66" s="9" t="s">
        <v>1502</v>
      </c>
      <c r="B66" s="10" t="s">
        <v>1503</v>
      </c>
      <c r="C66" s="16" t="s">
        <v>1504</v>
      </c>
    </row>
    <row r="67" spans="1:3" ht="15.75" thickBot="1">
      <c r="A67" s="1124" t="s">
        <v>1256</v>
      </c>
      <c r="B67" s="1125"/>
      <c r="C67" s="1126"/>
    </row>
    <row r="68" spans="1:3" ht="30.75" thickBot="1">
      <c r="A68" s="110" t="s">
        <v>1257</v>
      </c>
      <c r="B68" s="10" t="s">
        <v>1033</v>
      </c>
      <c r="C68" s="15" t="s">
        <v>1032</v>
      </c>
    </row>
    <row r="69" spans="1:3" ht="15.75" thickBot="1">
      <c r="A69" s="1124" t="s">
        <v>1381</v>
      </c>
      <c r="B69" s="1125"/>
      <c r="C69" s="1126"/>
    </row>
    <row r="70" spans="1:3" ht="30">
      <c r="A70" s="1132" t="s">
        <v>1520</v>
      </c>
      <c r="B70" s="11" t="s">
        <v>1382</v>
      </c>
      <c r="C70" s="17" t="s">
        <v>1386</v>
      </c>
    </row>
    <row r="71" spans="1:3" ht="30">
      <c r="A71" s="1133"/>
      <c r="B71" s="11" t="s">
        <v>1492</v>
      </c>
      <c r="C71" s="17" t="s">
        <v>1493</v>
      </c>
    </row>
    <row r="72" spans="1:3">
      <c r="A72" s="1133"/>
      <c r="B72" s="11" t="s">
        <v>2040</v>
      </c>
      <c r="C72" s="17" t="s">
        <v>2041</v>
      </c>
    </row>
    <row r="73" spans="1:3" ht="30">
      <c r="A73" s="1133"/>
      <c r="B73" s="11" t="s">
        <v>1383</v>
      </c>
      <c r="C73" s="17" t="s">
        <v>1387</v>
      </c>
    </row>
    <row r="74" spans="1:3" ht="30">
      <c r="A74" s="1133"/>
      <c r="B74" s="11" t="s">
        <v>1384</v>
      </c>
      <c r="C74" s="440" t="s">
        <v>1388</v>
      </c>
    </row>
    <row r="75" spans="1:3">
      <c r="A75" s="1133"/>
      <c r="B75" s="11" t="s">
        <v>1521</v>
      </c>
      <c r="C75" s="487" t="s">
        <v>1524</v>
      </c>
    </row>
    <row r="76" spans="1:3">
      <c r="A76" s="1133"/>
      <c r="B76" s="11" t="s">
        <v>1522</v>
      </c>
      <c r="C76" s="487" t="s">
        <v>1525</v>
      </c>
    </row>
    <row r="77" spans="1:3">
      <c r="A77" s="1133"/>
      <c r="B77" s="11" t="s">
        <v>1523</v>
      </c>
      <c r="C77" s="501" t="s">
        <v>1526</v>
      </c>
    </row>
    <row r="78" spans="1:3">
      <c r="A78" s="1133"/>
      <c r="B78" s="11" t="s">
        <v>2035</v>
      </c>
      <c r="C78" s="614" t="s">
        <v>1957</v>
      </c>
    </row>
    <row r="79" spans="1:3">
      <c r="A79" s="1133"/>
      <c r="B79" s="11" t="s">
        <v>2036</v>
      </c>
      <c r="C79" s="614" t="s">
        <v>2038</v>
      </c>
    </row>
    <row r="80" spans="1:3">
      <c r="A80" s="1133"/>
      <c r="B80" s="11" t="s">
        <v>2037</v>
      </c>
      <c r="C80" s="614" t="s">
        <v>2039</v>
      </c>
    </row>
    <row r="81" spans="1:3" ht="15.75" thickBot="1">
      <c r="A81" s="1134"/>
      <c r="B81" s="11" t="s">
        <v>1385</v>
      </c>
      <c r="C81" s="502" t="s">
        <v>1389</v>
      </c>
    </row>
    <row r="82" spans="1:3" ht="15.75" thickBot="1">
      <c r="A82" s="1124"/>
      <c r="B82" s="1125"/>
      <c r="C82" s="1126"/>
    </row>
    <row r="83" spans="1:3" ht="30">
      <c r="A83" s="1121" t="s">
        <v>1602</v>
      </c>
      <c r="B83" s="11" t="s">
        <v>1603</v>
      </c>
      <c r="C83" s="543" t="s">
        <v>1654</v>
      </c>
    </row>
    <row r="84" spans="1:3" ht="30">
      <c r="A84" s="1122"/>
      <c r="B84" s="11" t="s">
        <v>1604</v>
      </c>
      <c r="C84" s="543" t="s">
        <v>2042</v>
      </c>
    </row>
    <row r="85" spans="1:3" ht="15.75" thickBot="1">
      <c r="A85" s="1123"/>
      <c r="B85" s="11" t="s">
        <v>1605</v>
      </c>
      <c r="C85" s="1110" t="s">
        <v>2043</v>
      </c>
    </row>
    <row r="86" spans="1:3" ht="15.75" thickBot="1">
      <c r="A86" s="1124"/>
      <c r="B86" s="1125"/>
      <c r="C86" s="1126"/>
    </row>
    <row r="88" spans="1:3">
      <c r="A88" s="454"/>
    </row>
    <row r="89" spans="1:3">
      <c r="A89" s="503"/>
    </row>
    <row r="90" spans="1:3">
      <c r="A90" s="456"/>
      <c r="C90" s="328"/>
    </row>
    <row r="91" spans="1:3">
      <c r="A91" s="456"/>
      <c r="C91" s="455"/>
    </row>
    <row r="92" spans="1:3">
      <c r="A92" s="456"/>
      <c r="C92" s="328"/>
    </row>
    <row r="93" spans="1:3">
      <c r="A93" s="456"/>
      <c r="C93" s="328"/>
    </row>
    <row r="94" spans="1:3">
      <c r="A94" s="456"/>
    </row>
    <row r="95" spans="1:3">
      <c r="A95" s="456"/>
    </row>
  </sheetData>
  <mergeCells count="32">
    <mergeCell ref="A83:A85"/>
    <mergeCell ref="A86:C86"/>
    <mergeCell ref="A23:A24"/>
    <mergeCell ref="A51:C51"/>
    <mergeCell ref="A67:C67"/>
    <mergeCell ref="A25:C25"/>
    <mergeCell ref="A26:A28"/>
    <mergeCell ref="A29:C29"/>
    <mergeCell ref="A30:A31"/>
    <mergeCell ref="A32:C32"/>
    <mergeCell ref="A33:A39"/>
    <mergeCell ref="A40:C40"/>
    <mergeCell ref="A42:C42"/>
    <mergeCell ref="A43:A44"/>
    <mergeCell ref="A82:C82"/>
    <mergeCell ref="A70:A81"/>
    <mergeCell ref="A11:C11"/>
    <mergeCell ref="A12:A13"/>
    <mergeCell ref="A18:C18"/>
    <mergeCell ref="A22:C22"/>
    <mergeCell ref="A14:C14"/>
    <mergeCell ref="A19:A21"/>
    <mergeCell ref="A45:C45"/>
    <mergeCell ref="A46:A50"/>
    <mergeCell ref="A53:C53"/>
    <mergeCell ref="A55:C55"/>
    <mergeCell ref="A61:C61"/>
    <mergeCell ref="A62:A64"/>
    <mergeCell ref="A69:C69"/>
    <mergeCell ref="A56:A58"/>
    <mergeCell ref="A59:A60"/>
    <mergeCell ref="A65:C65"/>
  </mergeCells>
  <phoneticPr fontId="66" type="noConversion"/>
  <hyperlinks>
    <hyperlink ref="C12" location="'OV1'!A1" display="Übersicht über die Gesamtrisikobeträge" xr:uid="{A5816222-39CA-4E01-BBFE-698C23EDF702}"/>
    <hyperlink ref="C13" location="'KM1'!A1" display="Schlüsselparameter" xr:uid="{13BF3CC5-7C4A-4EBA-B213-DADA06588026}"/>
    <hyperlink ref="C23" location="CCyB1!A1" display="Geografische Verteilung der für die Berechnung des antizyklischen Kapitalpuffers wesentlichen Kreditrisikopositionen" xr:uid="{F0630114-4445-4B12-B9FC-F7D80E68D802}"/>
    <hyperlink ref="C24" location="CCyB2!A1" display="Höhe des institutsspezifischen antizyklischen Kapitalpuffers" xr:uid="{77515558-41D5-4B97-B61B-0B37AEE030EA}"/>
    <hyperlink ref="C27" location="'LR2'!A1" display="Einheitliche Offenlegung der Verschuldungsquote" xr:uid="{B92111A7-3E4F-45A8-AEE8-4BAC368A3171}"/>
    <hyperlink ref="C28" location="'LR3'!A1" display="Aufgliederung der bilanzwirksamen Risikopositionen (ohne Derivate, SFTs und ausgenommene Risikopositionen)" xr:uid="{CF957562-FF1A-4614-8337-F88BFB52A5B8}"/>
    <hyperlink ref="C30" location="'LIQ1'!A1" display="Quantitative Angaben zur LCR" xr:uid="{621C679E-8FA5-4E28-836E-85806C094E5E}"/>
    <hyperlink ref="C31" location="'LIQ2'!A1" display="Net Stable Funding Ratio" xr:uid="{B09E92BA-62AD-4B70-A270-3052C52F75F7}"/>
    <hyperlink ref="C33" location="'CR1'!A1" display=" Vertragsgemäß bediente und notleidende Risikopositionen und damit verbundene Rückstellungen" xr:uid="{74334BE7-0E61-4CA9-8E2E-F015057210F4}"/>
    <hyperlink ref="C34" location="'CR1-A'!A1" display=" Restlaufzeit von Risikopositionen" xr:uid="{CCE0AB22-3105-49FA-8A64-F6DA93CA64B0}"/>
    <hyperlink ref="C35" location="'CR2'!A1" display="Veränderung des Bestands notleidender Darlehen und Kredite" xr:uid="{6586F5F0-0C47-4967-A565-62975680E40D}"/>
    <hyperlink ref="C36" location="'CQ1'!A1" display="Kreditqualität gestundeter Risikopositionen" xr:uid="{F5D3DBF1-E3A2-4802-B25A-08583336AD78}"/>
    <hyperlink ref="C38" location="'CQ5'!A1" display="Kreditqualität von Darlehen und Kredite an nichtfinanzielle Kapitalgesellschaften nach Wirtschaftszweig" xr:uid="{18C2D580-9BCD-443B-9826-419EB54285F7}"/>
    <hyperlink ref="C39" location="'CQ7'!A1" display="Durch Inbesitznahme und Vollstreckungsverfahren erlangte Sicherheiten" xr:uid="{57FA1BB3-2923-495F-8D7A-B3C12D95BF38}"/>
    <hyperlink ref="C41" location="'CR3'!A1" display="Offenlegung der Verwendung von Kreditrisikominderungstechniken" xr:uid="{2E7D6ACB-6E8D-4335-92C8-6A275B8484AA}"/>
    <hyperlink ref="C43" location="'CR4'!A1" display="Standardansatz – Kreditrisiko und Wirkung der Kreditrisikominderung" xr:uid="{26ABAB66-80BE-4150-A809-72D179259F66}"/>
    <hyperlink ref="C44" location="'CR5'!A1" display="Standardansatz" xr:uid="{66301269-6A7A-47C2-A3D0-08FC832D3A60}"/>
    <hyperlink ref="C46" location="'CCR1'!A1" display="Analyse der CCR-Risikoposition nach Ansatz" xr:uid="{3D726F05-0761-45BB-B6BF-A510C20051F2}"/>
    <hyperlink ref="C47" location="'CCR2'!A1" display="Eigenmittelanforderungen für das CVA-Risiko" xr:uid="{FE3ED9CC-E25A-4FE1-A0C1-83506411BD61}"/>
    <hyperlink ref="C48" location="'CCR3'!A1" display="CCR-Risikopositionen nach regulatorischer Risikopositionsklasse und Risikogewicht" xr:uid="{4CEABE9C-0510-430F-9581-0F3C5FB0430E}"/>
    <hyperlink ref="C49" location="'CCR5'!A1" display="Zusammensetzung der Sicherheiten für CCR-Risikopositionen" xr:uid="{353724C6-13CF-43B7-9CF1-7D7CC23BF32B}"/>
    <hyperlink ref="C50" location="'CCR8'!A1" display="Risikopositionen gegenüber zentralen Gegenparteien (CCPs)" xr:uid="{8B6122AF-118B-49B3-8908-46A5A1E1890A}"/>
    <hyperlink ref="C52" location="'MR1'!A1" display="Marktrisiko beim Standardansatz" xr:uid="{DF91F2E8-5A9C-4748-AE54-124301CB2377}"/>
    <hyperlink ref="C68" location="'IFRS 9 Transition'!A1" display="Vergleich der Eigenmittel und Kapital- und Verschuldungsquoten der Institute mit und ohne Anwendung der Übergangsbestimmungen für IFRS 9" xr:uid="{E7E07832-155E-4793-BFFE-AF01A35D3E1D}"/>
    <hyperlink ref="C62" location="'EU AE1'!A1" display="Belastete und unbelastete Vermögenswerte" xr:uid="{42097E83-4825-468F-9EFC-6E6BAAC724AF}"/>
    <hyperlink ref="C63" location="'EU AE2'!A1" display="Entgegengenommene Sicherheiten und begebene eigene Schuldverschreibungen" xr:uid="{6F67FEBF-6EDE-4F1C-8208-83E24143E28B}"/>
    <hyperlink ref="C64" location="'EU AE3'!A1" display="Belastungsquellen" xr:uid="{5EE4608C-956F-4380-82E4-DA857ADF3D50}"/>
    <hyperlink ref="C15" location="'EU LI1'!A1" display="Unterschiede zwischen Rechnungslegung und Aufsichtszwecke (1)" xr:uid="{AAE5C4FE-1BB2-4B73-A6B9-297C747098D4}"/>
    <hyperlink ref="C17" location="'EU LI3'!A1" display="Unterschiede zwischen Rechnungslegung und Aufsichtszwecke (3)" xr:uid="{AB57728A-BA27-47E7-A746-D07AF87C4412}"/>
    <hyperlink ref="C19" location="'EU CC1'!A1" display=" Zusammensetzung der aufsichtsrechtlichen Eigenmittel" xr:uid="{5B51092C-32A7-4E6F-A5F7-E2C1915E99FE}"/>
    <hyperlink ref="C20" location="'EU CC2'!A1" display="Abstimmung der aufsichtsrechtlichen Eigenmittel mit der in den geprüften Abschlüssen enthaltenen Bilanz" xr:uid="{9A6D7FD4-41B1-4057-85E1-65A7AC1DA712}"/>
    <hyperlink ref="C56" location="'EU REM1'!A1" display="Für das Geschäftsjahr gewährte Vergütung " xr:uid="{E775B384-A4D4-43C0-8522-27E46C76F474}"/>
    <hyperlink ref="C57" location="'EU REM2'!A1" display="Sonderzahlungen an Mitarbeiter, deren berufliche Tätigkeiten einen wesentlichen Einfluss auf das Risikoprofil des Instituts haben (identifizierte Mitarbeiter)" xr:uid="{CFA7A279-7CDE-4F05-AEEF-DAD177CB81A1}"/>
    <hyperlink ref="C58" location="'EU REM3'!A1" display="Zurückbehaltene Vergütung " xr:uid="{4FF79D85-2818-46B9-99DF-D4F38635CF27}"/>
    <hyperlink ref="C59" location="'EU REM4'!A1" display="Vergütungen von 1 Mio. EUR oder mehr pro Jahr" xr:uid="{AFE5B2A2-89D7-4D4C-9CE0-E1A0D6989554}"/>
    <hyperlink ref="C60" location="'EU REM5'!A1" display="Angaben zur Vergütung der Mitarbeiter, deren berufliche Tätigkeiten einen wesentlichen Einfluss auf das Risikoprofil des Instituts haben (identifizierte Mitarbeiter)" xr:uid="{BEAE7012-442A-4CAD-81CC-A62A84414780}"/>
    <hyperlink ref="C37" location="'CQ3'!A1" display="Kreditqualität vertragsgemäß bedienter und notleidender Risikopositionen nach Überfälligkeit in Tagen" xr:uid="{E61487C0-B24E-4F42-874B-5BD103CC9909}"/>
    <hyperlink ref="C54" location="'EU OR1'!A1" display="Eigenmittelanforderungen für das operationelle Risiko und risikogewichtete Positionsbeträge" xr:uid="{4ECBBF03-32F0-49D8-91EF-6648A9EC5930}"/>
    <hyperlink ref="C21" location="'EU CCA'!A1" display="Hauptmerkmale von Instrumenten aufsichtsrechtlicher Eigenmittel und Instrumenten berücksichtigungsfähiger Verbindlichkeiten" xr:uid="{1C93E020-A9AD-47CA-A419-6A8FA92E950A}"/>
    <hyperlink ref="C70" location="'ESG 01'!A1" display="Anlagebuch – Indikatoren für potenzielle Transitionsrisiken aus dem Klimawandel: Kreditqualität der Risikopositionen nach Sektoren, Emissionen und Restlaufzeit" xr:uid="{347AB808-ED27-467D-8C47-BF69727D7C4D}"/>
    <hyperlink ref="C74" location="'ESG 05'!A1" display="Anlagebuch – Indikatoren für potenzielle physische Risiken aus dem Klimawandel: Risikopositionen mit physischem Risiko" xr:uid="{3E76D9BC-3612-4EC4-A0BC-AE2278BD7C89}"/>
    <hyperlink ref="C81" location="'ESG 10'!A1" display=" Sonstige Klimaschutzmaßnahmen, die nicht unter die Verordnung (EU) 2020/852 fallen" xr:uid="{A051C540-8F65-45CA-BA5B-0E99EA1AD2FA}"/>
    <hyperlink ref="C73" location="'ESG 04'!A1" display="Anlagebuch – Indikatoren für potenzielle Transitionsrisiken aus dem Klimawandel: Risikopositionen gegenüber den 20 CO2-intensivsten Unternehmen" xr:uid="{28D0F8CB-631E-466E-A8AD-377FBE9B3FA1}"/>
    <hyperlink ref="C71" location="'ESG 02'!A1" display="Anlagebuch – Indikatoren für potenzielle Transitionsrisiken aus dem Klimawandel: Durch Immobilien besicherte Darlehen – Energieeffizienz der Sicherheiten" xr:uid="{CA5F3645-0460-47F7-8193-B0A00A7C84FA}"/>
    <hyperlink ref="C66" location="'EU IRRBB1'!A1" display="Zinsrisiken bei Geschäften des Anlagebuches" xr:uid="{262B0B5E-D809-45A7-BCC1-D3509B7E329D}"/>
    <hyperlink ref="C75" location="'ESG 06'!A1" display="Übersicht über die wesentlichen Leistungsindikatoren (KPI) für taxonomiekonforme Risikopositionen" xr:uid="{AEF7ADA5-44CB-4A31-AFED-4E4011B0DEE1}"/>
    <hyperlink ref="C76" location="'ESG 07'!A1" display="Risikomindernde Maßnahmen: Vermögenswerte für die Berechnung der GAR" xr:uid="{F5781A5A-717C-4D1C-A40F-6F8FD41F7248}"/>
    <hyperlink ref="C16" location="'EU LI2'!A1" display="Unterschiede zwischen Rechnungslegung und Aufsichtszwecke (2)" xr:uid="{D621C4B6-094B-4AF2-A817-6B3682E044AE}"/>
    <hyperlink ref="C77" location="'ESG 08'!A1" display="GAR %" xr:uid="{F5490F50-C01E-485B-AE8C-367C3CAC5ACB}"/>
    <hyperlink ref="C83" location="'EU KM2'!A1" display=" Meldebogen EU KM2 Schlüsselparameter – MREL und, falls zutreffend, G-SRI-Anforderung an Eigenmittel und berücksichtigungsfähige Verbindlichkeiten" xr:uid="{F9CB4A74-F6A9-420B-8F4A-D76B1FD2A650}"/>
    <hyperlink ref="C72" location="'ESG 03'!A1" display="Anlagebuch – Indikatoren für potenzielle Transitionsrisiken aus dem Klimawandel: Angleichungsparameter" xr:uid="{8014AD23-7D83-40F4-8E85-AFCACCA0F3E7}"/>
    <hyperlink ref="C78" location="'ESG 09.1'!A1" display="Risikomindernde Maßnahmen: Vermögenswerte für die Berechnung der BTAR" xr:uid="{9DD381CF-2BAC-408E-B53D-5CB31C0D3C35}"/>
    <hyperlink ref="C79" location="'ESG 09.2'!A1" display="BTAR in %" xr:uid="{C4D3D5AB-741B-4747-B0AE-196E4E8EB365}"/>
    <hyperlink ref="C80" location="'ESG 09.3'!A1" display="Übersichtstabelle BTAR %" xr:uid="{0B34AB52-4025-4A0D-AFB5-DB3A0E3C6B4B}"/>
    <hyperlink ref="C84" location="'EU TLAC1'!A1" display="Zusammensetzung – MREL und, falls zutreffend, G-SRI-Anforderung an Eigenmittel und berücksichtigungsfähige Verbindlichkeiten" xr:uid="{4A2B8274-8D0B-4810-8D59-80500439745D}"/>
    <hyperlink ref="C85" location="'EU TLAC3'!A1" display="Rangfolge der Gläubiger – Abwicklungseinheit" xr:uid="{5C26B39F-B009-4064-9654-450D89BCB8B0}"/>
    <hyperlink ref="C26" location="'LR1'!A1" display="Summarische Abstimmung zwischen bilanzierten Aktiva und Risikopositionen für die Verschuldungsquote" xr:uid="{006DA3EB-2611-4468-B9E8-E2EB9B6E5371}"/>
  </hyperlinks>
  <pageMargins left="0.7" right="0.7" top="0.78740157499999996" bottom="0.78740157499999996" header="0.3" footer="0.3"/>
  <pageSetup paperSize="9" orientation="portrait" horizontalDpi="1200" verticalDpi="1200" r:id="rId1"/>
  <headerFooter>
    <oddHeader>&amp;L&amp;C&amp;10&amp;K000000 *** Confidential – Not to be circulated without the approval of the sender ***&amp;1#_x000D_&amp;R</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7216D-62C2-47FF-811C-B0C7912BB4E0}">
  <dimension ref="A1:Q125"/>
  <sheetViews>
    <sheetView showGridLines="0" zoomScale="80" zoomScaleNormal="80" workbookViewId="0">
      <selection activeCell="A2" sqref="A2"/>
    </sheetView>
  </sheetViews>
  <sheetFormatPr baseColWidth="10" defaultColWidth="9.140625" defaultRowHeight="15"/>
  <cols>
    <col min="1" max="1" width="8.28515625" customWidth="1"/>
    <col min="2" max="2" width="37.140625" customWidth="1"/>
    <col min="3" max="3" width="20.85546875" bestFit="1" customWidth="1"/>
    <col min="4" max="7" width="21.85546875" customWidth="1"/>
    <col min="8" max="8" width="20.28515625" customWidth="1"/>
    <col min="9" max="11" width="23.7109375" customWidth="1"/>
    <col min="12" max="15" width="21.85546875" customWidth="1"/>
  </cols>
  <sheetData>
    <row r="1" spans="1:17" ht="39.950000000000003" customHeight="1">
      <c r="A1" s="73" t="s">
        <v>391</v>
      </c>
      <c r="B1" s="73"/>
      <c r="C1" s="74"/>
      <c r="D1" s="74"/>
      <c r="E1" s="74"/>
      <c r="F1" s="74"/>
      <c r="G1" s="74"/>
      <c r="H1" s="74"/>
      <c r="I1" s="75"/>
      <c r="J1" s="75"/>
      <c r="K1" s="75"/>
      <c r="L1" s="75"/>
      <c r="M1" s="75"/>
      <c r="N1" s="75"/>
      <c r="O1" s="75"/>
    </row>
    <row r="2" spans="1:17" ht="18.95" customHeight="1">
      <c r="A2" t="s">
        <v>1</v>
      </c>
    </row>
    <row r="3" spans="1:17" ht="18.95" customHeight="1">
      <c r="A3" s="189"/>
      <c r="B3" s="190"/>
      <c r="C3" s="111" t="s">
        <v>4</v>
      </c>
      <c r="D3" s="111" t="s">
        <v>5</v>
      </c>
      <c r="E3" s="111" t="s">
        <v>6</v>
      </c>
      <c r="F3" s="111" t="s">
        <v>108</v>
      </c>
      <c r="G3" s="111" t="s">
        <v>109</v>
      </c>
      <c r="H3" s="111" t="s">
        <v>392</v>
      </c>
      <c r="I3" s="111" t="s">
        <v>393</v>
      </c>
      <c r="J3" s="111" t="s">
        <v>394</v>
      </c>
      <c r="K3" s="111" t="s">
        <v>395</v>
      </c>
      <c r="L3" s="111" t="s">
        <v>396</v>
      </c>
      <c r="M3" s="111" t="s">
        <v>397</v>
      </c>
      <c r="N3" s="111" t="s">
        <v>398</v>
      </c>
      <c r="O3" s="111" t="s">
        <v>399</v>
      </c>
    </row>
    <row r="4" spans="1:17" ht="39.950000000000003" customHeight="1">
      <c r="A4" s="191"/>
      <c r="B4" s="192"/>
      <c r="C4" s="1209" t="s">
        <v>400</v>
      </c>
      <c r="D4" s="1210"/>
      <c r="E4" s="1209" t="s">
        <v>401</v>
      </c>
      <c r="F4" s="1210"/>
      <c r="G4" s="1205" t="s">
        <v>402</v>
      </c>
      <c r="H4" s="1205" t="s">
        <v>1494</v>
      </c>
      <c r="I4" s="1143" t="s">
        <v>404</v>
      </c>
      <c r="J4" s="1144"/>
      <c r="K4" s="1144"/>
      <c r="L4" s="1145"/>
      <c r="M4" s="1205" t="s">
        <v>405</v>
      </c>
      <c r="N4" s="1205" t="s">
        <v>406</v>
      </c>
      <c r="O4" s="1205" t="s">
        <v>407</v>
      </c>
    </row>
    <row r="5" spans="1:17" ht="102" customHeight="1">
      <c r="A5" s="1207"/>
      <c r="B5" s="1208"/>
      <c r="C5" s="111" t="s">
        <v>408</v>
      </c>
      <c r="D5" s="111" t="s">
        <v>409</v>
      </c>
      <c r="E5" s="111" t="s">
        <v>410</v>
      </c>
      <c r="F5" s="111" t="s">
        <v>411</v>
      </c>
      <c r="G5" s="1206"/>
      <c r="H5" s="1206"/>
      <c r="I5" s="111" t="s">
        <v>412</v>
      </c>
      <c r="J5" s="111" t="s">
        <v>2148</v>
      </c>
      <c r="K5" s="111" t="s">
        <v>2045</v>
      </c>
      <c r="L5" s="193" t="s">
        <v>69</v>
      </c>
      <c r="M5" s="1206"/>
      <c r="N5" s="1206"/>
      <c r="O5" s="1206"/>
    </row>
    <row r="6" spans="1:17" ht="18.95" customHeight="1">
      <c r="A6" s="194" t="s">
        <v>754</v>
      </c>
      <c r="B6" s="195" t="s">
        <v>413</v>
      </c>
      <c r="C6" s="196"/>
      <c r="D6" s="196"/>
      <c r="E6" s="196"/>
      <c r="F6" s="196"/>
      <c r="G6" s="196"/>
      <c r="H6" s="196"/>
      <c r="I6" s="196"/>
      <c r="J6" s="196"/>
      <c r="K6" s="196"/>
      <c r="L6" s="196"/>
      <c r="M6" s="196"/>
      <c r="N6" s="196"/>
      <c r="O6" s="196"/>
    </row>
    <row r="7" spans="1:17" ht="18.95" customHeight="1">
      <c r="A7" s="41"/>
      <c r="B7" s="195" t="s">
        <v>414</v>
      </c>
      <c r="C7" s="138">
        <v>4804</v>
      </c>
      <c r="D7" s="138">
        <v>0</v>
      </c>
      <c r="E7" s="138">
        <v>0</v>
      </c>
      <c r="F7" s="138">
        <v>0</v>
      </c>
      <c r="G7" s="138">
        <v>0</v>
      </c>
      <c r="H7" s="138">
        <v>4804</v>
      </c>
      <c r="I7" s="138">
        <v>212</v>
      </c>
      <c r="J7" s="138">
        <v>0</v>
      </c>
      <c r="K7" s="138">
        <v>0</v>
      </c>
      <c r="L7" s="138">
        <v>212</v>
      </c>
      <c r="M7" s="138">
        <v>2656</v>
      </c>
      <c r="N7" s="197">
        <v>2.0000000000000001E-4</v>
      </c>
      <c r="O7" s="197">
        <v>0</v>
      </c>
      <c r="P7" s="67"/>
      <c r="Q7" s="67"/>
    </row>
    <row r="8" spans="1:17" ht="18.95" customHeight="1">
      <c r="A8" s="41"/>
      <c r="B8" s="195" t="s">
        <v>1624</v>
      </c>
      <c r="C8" s="138">
        <v>75</v>
      </c>
      <c r="D8" s="138">
        <v>0</v>
      </c>
      <c r="E8" s="138">
        <v>0</v>
      </c>
      <c r="F8" s="138">
        <v>0</v>
      </c>
      <c r="G8" s="138">
        <v>0</v>
      </c>
      <c r="H8" s="138">
        <v>75</v>
      </c>
      <c r="I8" s="138">
        <v>2</v>
      </c>
      <c r="J8" s="138">
        <v>0</v>
      </c>
      <c r="K8" s="138">
        <v>0</v>
      </c>
      <c r="L8" s="138">
        <v>2</v>
      </c>
      <c r="M8" s="138">
        <v>26</v>
      </c>
      <c r="N8" s="197">
        <v>0</v>
      </c>
      <c r="O8" s="197">
        <v>0</v>
      </c>
      <c r="P8" s="67"/>
      <c r="Q8" s="67"/>
    </row>
    <row r="9" spans="1:17" ht="18.95" customHeight="1">
      <c r="A9" s="41"/>
      <c r="B9" s="195" t="s">
        <v>415</v>
      </c>
      <c r="C9" s="138">
        <v>0</v>
      </c>
      <c r="D9" s="138">
        <v>0</v>
      </c>
      <c r="E9" s="138">
        <v>0</v>
      </c>
      <c r="F9" s="138">
        <v>0</v>
      </c>
      <c r="G9" s="138">
        <v>0</v>
      </c>
      <c r="H9" s="138">
        <v>0</v>
      </c>
      <c r="I9" s="138">
        <v>0</v>
      </c>
      <c r="J9" s="138">
        <v>0</v>
      </c>
      <c r="K9" s="138">
        <v>0</v>
      </c>
      <c r="L9" s="138">
        <v>0</v>
      </c>
      <c r="M9" s="138">
        <v>2</v>
      </c>
      <c r="N9" s="197">
        <v>0</v>
      </c>
      <c r="O9" s="197">
        <v>0</v>
      </c>
      <c r="P9" s="67"/>
      <c r="Q9" s="67"/>
    </row>
    <row r="10" spans="1:17" ht="18.95" customHeight="1">
      <c r="A10" s="41"/>
      <c r="B10" s="195" t="s">
        <v>416</v>
      </c>
      <c r="C10" s="138">
        <v>0</v>
      </c>
      <c r="D10" s="138">
        <v>0</v>
      </c>
      <c r="E10" s="138">
        <v>0</v>
      </c>
      <c r="F10" s="138">
        <v>0</v>
      </c>
      <c r="G10" s="138">
        <v>0</v>
      </c>
      <c r="H10" s="138">
        <v>0</v>
      </c>
      <c r="I10" s="138">
        <v>0</v>
      </c>
      <c r="J10" s="138">
        <v>0</v>
      </c>
      <c r="K10" s="138">
        <v>0</v>
      </c>
      <c r="L10" s="138">
        <v>0</v>
      </c>
      <c r="M10" s="138">
        <v>5</v>
      </c>
      <c r="N10" s="197">
        <v>0</v>
      </c>
      <c r="O10" s="197">
        <v>0</v>
      </c>
      <c r="P10" s="67"/>
      <c r="Q10" s="67"/>
    </row>
    <row r="11" spans="1:17" ht="18.95" customHeight="1">
      <c r="A11" s="41"/>
      <c r="B11" s="195" t="s">
        <v>417</v>
      </c>
      <c r="C11" s="138">
        <v>24432815</v>
      </c>
      <c r="D11" s="138">
        <v>0</v>
      </c>
      <c r="E11" s="138">
        <v>4683</v>
      </c>
      <c r="F11" s="138">
        <v>0</v>
      </c>
      <c r="G11" s="138">
        <v>0</v>
      </c>
      <c r="H11" s="138">
        <v>24437498</v>
      </c>
      <c r="I11" s="138">
        <v>1055689</v>
      </c>
      <c r="J11" s="138">
        <v>144</v>
      </c>
      <c r="K11" s="138">
        <v>0</v>
      </c>
      <c r="L11" s="138">
        <v>1055833</v>
      </c>
      <c r="M11" s="138">
        <v>13197907</v>
      </c>
      <c r="N11" s="197">
        <v>0.94120000000000004</v>
      </c>
      <c r="O11" s="197">
        <v>0</v>
      </c>
      <c r="P11" s="67"/>
      <c r="Q11" s="67"/>
    </row>
    <row r="12" spans="1:17" ht="18.95" customHeight="1">
      <c r="A12" s="41"/>
      <c r="B12" s="195" t="s">
        <v>418</v>
      </c>
      <c r="C12" s="138">
        <v>5282</v>
      </c>
      <c r="D12" s="138">
        <v>0</v>
      </c>
      <c r="E12" s="138">
        <v>0</v>
      </c>
      <c r="F12" s="138">
        <v>0</v>
      </c>
      <c r="G12" s="138">
        <v>0</v>
      </c>
      <c r="H12" s="138">
        <v>5282</v>
      </c>
      <c r="I12" s="138">
        <v>68</v>
      </c>
      <c r="J12" s="138">
        <v>0</v>
      </c>
      <c r="K12" s="138">
        <v>0</v>
      </c>
      <c r="L12" s="138">
        <v>68</v>
      </c>
      <c r="M12" s="138">
        <v>855</v>
      </c>
      <c r="N12" s="197">
        <v>1E-4</v>
      </c>
      <c r="O12" s="197">
        <v>0.01</v>
      </c>
      <c r="P12" s="67"/>
      <c r="Q12" s="67"/>
    </row>
    <row r="13" spans="1:17" ht="18.95" customHeight="1">
      <c r="A13" s="41"/>
      <c r="B13" s="195" t="s">
        <v>419</v>
      </c>
      <c r="C13" s="138">
        <v>0</v>
      </c>
      <c r="D13" s="138">
        <v>0</v>
      </c>
      <c r="E13" s="138">
        <v>0</v>
      </c>
      <c r="F13" s="138">
        <v>0</v>
      </c>
      <c r="G13" s="138">
        <v>0</v>
      </c>
      <c r="H13" s="138">
        <v>0</v>
      </c>
      <c r="I13" s="138">
        <v>0</v>
      </c>
      <c r="J13" s="138">
        <v>0</v>
      </c>
      <c r="K13" s="138">
        <v>0</v>
      </c>
      <c r="L13" s="138">
        <v>0</v>
      </c>
      <c r="M13" s="138">
        <v>0</v>
      </c>
      <c r="N13" s="197">
        <v>0</v>
      </c>
      <c r="O13" s="197">
        <v>0</v>
      </c>
      <c r="P13" s="67"/>
      <c r="Q13" s="67"/>
    </row>
    <row r="14" spans="1:17" ht="18.95" customHeight="1">
      <c r="A14" s="41"/>
      <c r="B14" s="195" t="s">
        <v>420</v>
      </c>
      <c r="C14" s="138">
        <v>450</v>
      </c>
      <c r="D14" s="138">
        <v>0</v>
      </c>
      <c r="E14" s="138">
        <v>0</v>
      </c>
      <c r="F14" s="138">
        <v>0</v>
      </c>
      <c r="G14" s="138">
        <v>0</v>
      </c>
      <c r="H14" s="138">
        <v>450</v>
      </c>
      <c r="I14" s="138">
        <v>14</v>
      </c>
      <c r="J14" s="138">
        <v>0</v>
      </c>
      <c r="K14" s="138">
        <v>0</v>
      </c>
      <c r="L14" s="138">
        <v>14</v>
      </c>
      <c r="M14" s="138">
        <v>174</v>
      </c>
      <c r="N14" s="197">
        <v>0</v>
      </c>
      <c r="O14" s="197">
        <v>0</v>
      </c>
      <c r="P14" s="67"/>
      <c r="Q14" s="67"/>
    </row>
    <row r="15" spans="1:17" ht="18.95" customHeight="1">
      <c r="A15" s="41"/>
      <c r="B15" s="195" t="s">
        <v>421</v>
      </c>
      <c r="C15" s="138">
        <v>71703</v>
      </c>
      <c r="D15" s="138">
        <v>0</v>
      </c>
      <c r="E15" s="138">
        <v>0</v>
      </c>
      <c r="F15" s="138">
        <v>0</v>
      </c>
      <c r="G15" s="138">
        <v>0</v>
      </c>
      <c r="H15" s="138">
        <v>71703</v>
      </c>
      <c r="I15" s="138">
        <v>747</v>
      </c>
      <c r="J15" s="138">
        <v>0</v>
      </c>
      <c r="K15" s="138">
        <v>0</v>
      </c>
      <c r="L15" s="138">
        <v>747</v>
      </c>
      <c r="M15" s="138">
        <v>9333</v>
      </c>
      <c r="N15" s="197">
        <v>6.9999999999999999E-4</v>
      </c>
      <c r="O15" s="197">
        <v>0.01</v>
      </c>
      <c r="P15" s="67"/>
      <c r="Q15" s="67"/>
    </row>
    <row r="16" spans="1:17" ht="18.95" customHeight="1">
      <c r="A16" s="41"/>
      <c r="B16" s="195" t="s">
        <v>422</v>
      </c>
      <c r="C16" s="138">
        <v>1478</v>
      </c>
      <c r="D16" s="138">
        <v>0</v>
      </c>
      <c r="E16" s="138">
        <v>0</v>
      </c>
      <c r="F16" s="138">
        <v>0</v>
      </c>
      <c r="G16" s="138">
        <v>0</v>
      </c>
      <c r="H16" s="138">
        <v>1478</v>
      </c>
      <c r="I16" s="138">
        <v>118</v>
      </c>
      <c r="J16" s="138">
        <v>0</v>
      </c>
      <c r="K16" s="138">
        <v>0</v>
      </c>
      <c r="L16" s="138">
        <v>118</v>
      </c>
      <c r="M16" s="138">
        <v>1477</v>
      </c>
      <c r="N16" s="197">
        <v>1E-4</v>
      </c>
      <c r="O16" s="197">
        <v>0.02</v>
      </c>
      <c r="P16" s="67"/>
      <c r="Q16" s="67"/>
    </row>
    <row r="17" spans="1:17" ht="18.95" customHeight="1">
      <c r="A17" s="41"/>
      <c r="B17" s="195" t="s">
        <v>423</v>
      </c>
      <c r="C17" s="138">
        <v>3</v>
      </c>
      <c r="D17" s="138">
        <v>0</v>
      </c>
      <c r="E17" s="138">
        <v>0</v>
      </c>
      <c r="F17" s="138">
        <v>0</v>
      </c>
      <c r="G17" s="138">
        <v>0</v>
      </c>
      <c r="H17" s="138">
        <v>3</v>
      </c>
      <c r="I17" s="138">
        <v>1</v>
      </c>
      <c r="J17" s="138">
        <v>0</v>
      </c>
      <c r="K17" s="138">
        <v>0</v>
      </c>
      <c r="L17" s="138">
        <v>1</v>
      </c>
      <c r="M17" s="138">
        <v>8</v>
      </c>
      <c r="N17" s="197">
        <v>0</v>
      </c>
      <c r="O17" s="197">
        <v>0</v>
      </c>
      <c r="P17" s="67"/>
      <c r="Q17" s="67"/>
    </row>
    <row r="18" spans="1:17" ht="18.95" customHeight="1">
      <c r="A18" s="41"/>
      <c r="B18" s="195" t="s">
        <v>424</v>
      </c>
      <c r="C18" s="138">
        <v>0</v>
      </c>
      <c r="D18" s="138">
        <v>0</v>
      </c>
      <c r="E18" s="138">
        <v>0</v>
      </c>
      <c r="F18" s="138">
        <v>0</v>
      </c>
      <c r="G18" s="138">
        <v>0</v>
      </c>
      <c r="H18" s="138">
        <v>0</v>
      </c>
      <c r="I18" s="138">
        <v>0</v>
      </c>
      <c r="J18" s="138">
        <v>0</v>
      </c>
      <c r="K18" s="138">
        <v>0</v>
      </c>
      <c r="L18" s="138">
        <v>0</v>
      </c>
      <c r="M18" s="138">
        <v>3</v>
      </c>
      <c r="N18" s="197">
        <v>0</v>
      </c>
      <c r="O18" s="197">
        <v>0</v>
      </c>
      <c r="P18" s="67"/>
      <c r="Q18" s="67"/>
    </row>
    <row r="19" spans="1:17" ht="18.95" customHeight="1">
      <c r="A19" s="41"/>
      <c r="B19" s="195" t="s">
        <v>425</v>
      </c>
      <c r="C19" s="138">
        <v>0</v>
      </c>
      <c r="D19" s="138">
        <v>0</v>
      </c>
      <c r="E19" s="138">
        <v>0</v>
      </c>
      <c r="F19" s="138">
        <v>0</v>
      </c>
      <c r="G19" s="138">
        <v>0</v>
      </c>
      <c r="H19" s="138">
        <v>0</v>
      </c>
      <c r="I19" s="138">
        <v>0</v>
      </c>
      <c r="J19" s="138">
        <v>0</v>
      </c>
      <c r="K19" s="138">
        <v>0</v>
      </c>
      <c r="L19" s="138">
        <v>0</v>
      </c>
      <c r="M19" s="138">
        <v>0</v>
      </c>
      <c r="N19" s="197">
        <v>0</v>
      </c>
      <c r="O19" s="197">
        <v>0</v>
      </c>
      <c r="P19" s="67"/>
      <c r="Q19" s="67"/>
    </row>
    <row r="20" spans="1:17" ht="18.95" customHeight="1">
      <c r="A20" s="41"/>
      <c r="B20" s="195" t="s">
        <v>426</v>
      </c>
      <c r="C20" s="138">
        <v>60</v>
      </c>
      <c r="D20" s="138">
        <v>0</v>
      </c>
      <c r="E20" s="138">
        <v>0</v>
      </c>
      <c r="F20" s="138">
        <v>0</v>
      </c>
      <c r="G20" s="138">
        <v>0</v>
      </c>
      <c r="H20" s="138">
        <v>60</v>
      </c>
      <c r="I20" s="138">
        <v>4</v>
      </c>
      <c r="J20" s="138">
        <v>0</v>
      </c>
      <c r="K20" s="138">
        <v>0</v>
      </c>
      <c r="L20" s="138">
        <v>4</v>
      </c>
      <c r="M20" s="138">
        <v>53</v>
      </c>
      <c r="N20" s="197">
        <v>0</v>
      </c>
      <c r="O20" s="197">
        <v>0</v>
      </c>
      <c r="P20" s="67"/>
      <c r="Q20" s="67"/>
    </row>
    <row r="21" spans="1:17" ht="18.95" customHeight="1">
      <c r="A21" s="41"/>
      <c r="B21" s="195" t="s">
        <v>427</v>
      </c>
      <c r="C21" s="138">
        <v>80931</v>
      </c>
      <c r="D21" s="138">
        <v>0</v>
      </c>
      <c r="E21" s="138">
        <v>0</v>
      </c>
      <c r="F21" s="138">
        <v>0</v>
      </c>
      <c r="G21" s="138">
        <v>0</v>
      </c>
      <c r="H21" s="138">
        <v>80931</v>
      </c>
      <c r="I21" s="138">
        <v>832</v>
      </c>
      <c r="J21" s="138">
        <v>0</v>
      </c>
      <c r="K21" s="138">
        <v>0</v>
      </c>
      <c r="L21" s="138">
        <v>832</v>
      </c>
      <c r="M21" s="138">
        <v>10400</v>
      </c>
      <c r="N21" s="197">
        <v>6.9999999999999999E-4</v>
      </c>
      <c r="O21" s="197">
        <v>0</v>
      </c>
      <c r="P21" s="67"/>
      <c r="Q21" s="67"/>
    </row>
    <row r="22" spans="1:17" ht="18.95" customHeight="1">
      <c r="A22" s="41"/>
      <c r="B22" s="195" t="s">
        <v>428</v>
      </c>
      <c r="C22" s="138">
        <v>42048</v>
      </c>
      <c r="D22" s="138">
        <v>0</v>
      </c>
      <c r="E22" s="138">
        <v>0</v>
      </c>
      <c r="F22" s="138">
        <v>0</v>
      </c>
      <c r="G22" s="138">
        <v>0</v>
      </c>
      <c r="H22" s="138">
        <v>42048</v>
      </c>
      <c r="I22" s="138">
        <v>1729</v>
      </c>
      <c r="J22" s="138">
        <v>0</v>
      </c>
      <c r="K22" s="138">
        <v>0</v>
      </c>
      <c r="L22" s="138">
        <v>1729</v>
      </c>
      <c r="M22" s="138">
        <v>21609</v>
      </c>
      <c r="N22" s="197">
        <v>1.5E-3</v>
      </c>
      <c r="O22" s="197">
        <v>0</v>
      </c>
      <c r="P22" s="67"/>
      <c r="Q22" s="67"/>
    </row>
    <row r="23" spans="1:17" ht="18.95" customHeight="1">
      <c r="A23" s="41"/>
      <c r="B23" s="195" t="s">
        <v>429</v>
      </c>
      <c r="C23" s="138">
        <v>0</v>
      </c>
      <c r="D23" s="138">
        <v>0</v>
      </c>
      <c r="E23" s="138">
        <v>0</v>
      </c>
      <c r="F23" s="138">
        <v>0</v>
      </c>
      <c r="G23" s="138">
        <v>0</v>
      </c>
      <c r="H23" s="138">
        <v>0</v>
      </c>
      <c r="I23" s="138">
        <v>0</v>
      </c>
      <c r="J23" s="138">
        <v>0</v>
      </c>
      <c r="K23" s="138">
        <v>0</v>
      </c>
      <c r="L23" s="138">
        <v>0</v>
      </c>
      <c r="M23" s="138">
        <v>1</v>
      </c>
      <c r="N23" s="197">
        <v>0</v>
      </c>
      <c r="O23" s="197">
        <v>0</v>
      </c>
      <c r="P23" s="67"/>
      <c r="Q23" s="67"/>
    </row>
    <row r="24" spans="1:17" ht="18.95" customHeight="1">
      <c r="A24" s="41"/>
      <c r="B24" s="195" t="s">
        <v>430</v>
      </c>
      <c r="C24" s="138">
        <v>1</v>
      </c>
      <c r="D24" s="138">
        <v>0</v>
      </c>
      <c r="E24" s="138">
        <v>0</v>
      </c>
      <c r="F24" s="138">
        <v>0</v>
      </c>
      <c r="G24" s="138">
        <v>0</v>
      </c>
      <c r="H24" s="138">
        <v>1</v>
      </c>
      <c r="I24" s="138">
        <v>1</v>
      </c>
      <c r="J24" s="138">
        <v>0</v>
      </c>
      <c r="K24" s="138">
        <v>0</v>
      </c>
      <c r="L24" s="138">
        <v>1</v>
      </c>
      <c r="M24" s="138">
        <v>11</v>
      </c>
      <c r="N24" s="197">
        <v>0</v>
      </c>
      <c r="O24" s="197">
        <v>5.0000000000000001E-3</v>
      </c>
      <c r="P24" s="67"/>
      <c r="Q24" s="67"/>
    </row>
    <row r="25" spans="1:17" ht="18.95" customHeight="1">
      <c r="A25" s="41"/>
      <c r="B25" s="195" t="s">
        <v>431</v>
      </c>
      <c r="C25" s="138">
        <v>59</v>
      </c>
      <c r="D25" s="138">
        <v>0</v>
      </c>
      <c r="E25" s="138">
        <v>0</v>
      </c>
      <c r="F25" s="138">
        <v>0</v>
      </c>
      <c r="G25" s="138">
        <v>0</v>
      </c>
      <c r="H25" s="138">
        <v>59</v>
      </c>
      <c r="I25" s="138">
        <v>7</v>
      </c>
      <c r="J25" s="138">
        <v>0</v>
      </c>
      <c r="K25" s="138">
        <v>0</v>
      </c>
      <c r="L25" s="138">
        <v>7</v>
      </c>
      <c r="M25" s="138">
        <v>83</v>
      </c>
      <c r="N25" s="197">
        <v>0</v>
      </c>
      <c r="O25" s="197">
        <v>0</v>
      </c>
      <c r="P25" s="67"/>
      <c r="Q25" s="67"/>
    </row>
    <row r="26" spans="1:17" ht="18.95" customHeight="1">
      <c r="A26" s="41"/>
      <c r="B26" s="195" t="s">
        <v>432</v>
      </c>
      <c r="C26" s="138">
        <v>0</v>
      </c>
      <c r="D26" s="138">
        <v>0</v>
      </c>
      <c r="E26" s="138">
        <v>0</v>
      </c>
      <c r="F26" s="138">
        <v>0</v>
      </c>
      <c r="G26" s="138">
        <v>0</v>
      </c>
      <c r="H26" s="138">
        <v>0</v>
      </c>
      <c r="I26" s="138">
        <v>1</v>
      </c>
      <c r="J26" s="138">
        <v>0</v>
      </c>
      <c r="K26" s="138">
        <v>0</v>
      </c>
      <c r="L26" s="138">
        <v>1</v>
      </c>
      <c r="M26" s="138">
        <v>13</v>
      </c>
      <c r="N26" s="197">
        <v>0</v>
      </c>
      <c r="O26" s="197">
        <v>0</v>
      </c>
      <c r="P26" s="67"/>
      <c r="Q26" s="67"/>
    </row>
    <row r="27" spans="1:17" ht="18.95" customHeight="1">
      <c r="A27" s="41"/>
      <c r="B27" s="195" t="s">
        <v>433</v>
      </c>
      <c r="C27" s="138">
        <v>1</v>
      </c>
      <c r="D27" s="138">
        <v>0</v>
      </c>
      <c r="E27" s="138">
        <v>0</v>
      </c>
      <c r="F27" s="138">
        <v>0</v>
      </c>
      <c r="G27" s="138">
        <v>0</v>
      </c>
      <c r="H27" s="138">
        <v>1</v>
      </c>
      <c r="I27" s="138">
        <v>0</v>
      </c>
      <c r="J27" s="138">
        <v>0</v>
      </c>
      <c r="K27" s="138">
        <v>0</v>
      </c>
      <c r="L27" s="138">
        <v>0</v>
      </c>
      <c r="M27" s="138">
        <v>3</v>
      </c>
      <c r="N27" s="197">
        <v>0</v>
      </c>
      <c r="O27" s="197">
        <v>0</v>
      </c>
      <c r="P27" s="67"/>
      <c r="Q27" s="67"/>
    </row>
    <row r="28" spans="1:17" ht="18.95" customHeight="1">
      <c r="A28" s="41"/>
      <c r="B28" s="195" t="s">
        <v>434</v>
      </c>
      <c r="C28" s="138">
        <v>0</v>
      </c>
      <c r="D28" s="138">
        <v>0</v>
      </c>
      <c r="E28" s="138">
        <v>0</v>
      </c>
      <c r="F28" s="138">
        <v>0</v>
      </c>
      <c r="G28" s="138">
        <v>0</v>
      </c>
      <c r="H28" s="138">
        <v>0</v>
      </c>
      <c r="I28" s="138">
        <v>0</v>
      </c>
      <c r="J28" s="138">
        <v>0</v>
      </c>
      <c r="K28" s="138">
        <v>0</v>
      </c>
      <c r="L28" s="138">
        <v>0</v>
      </c>
      <c r="M28" s="138">
        <v>1</v>
      </c>
      <c r="N28" s="197">
        <v>0</v>
      </c>
      <c r="O28" s="197">
        <v>0</v>
      </c>
      <c r="P28" s="67"/>
      <c r="Q28" s="67"/>
    </row>
    <row r="29" spans="1:17" ht="18.95" customHeight="1">
      <c r="A29" s="41"/>
      <c r="B29" s="195" t="s">
        <v>435</v>
      </c>
      <c r="C29" s="138">
        <v>535</v>
      </c>
      <c r="D29" s="138">
        <v>0</v>
      </c>
      <c r="E29" s="138">
        <v>0</v>
      </c>
      <c r="F29" s="138">
        <v>0</v>
      </c>
      <c r="G29" s="138">
        <v>0</v>
      </c>
      <c r="H29" s="138">
        <v>535</v>
      </c>
      <c r="I29" s="138">
        <v>16</v>
      </c>
      <c r="J29" s="138">
        <v>0</v>
      </c>
      <c r="K29" s="138">
        <v>0</v>
      </c>
      <c r="L29" s="138">
        <v>16</v>
      </c>
      <c r="M29" s="138">
        <v>197</v>
      </c>
      <c r="N29" s="197">
        <v>0</v>
      </c>
      <c r="O29" s="197">
        <v>0.01</v>
      </c>
      <c r="P29" s="67"/>
      <c r="Q29" s="67"/>
    </row>
    <row r="30" spans="1:17" ht="18.95" customHeight="1">
      <c r="A30" s="41"/>
      <c r="B30" s="195" t="s">
        <v>436</v>
      </c>
      <c r="C30" s="138">
        <v>9394</v>
      </c>
      <c r="D30" s="138">
        <v>0</v>
      </c>
      <c r="E30" s="138">
        <v>0</v>
      </c>
      <c r="F30" s="138">
        <v>0</v>
      </c>
      <c r="G30" s="138">
        <v>0</v>
      </c>
      <c r="H30" s="138">
        <v>9394</v>
      </c>
      <c r="I30" s="138">
        <v>195</v>
      </c>
      <c r="J30" s="138">
        <v>0</v>
      </c>
      <c r="K30" s="138">
        <v>0</v>
      </c>
      <c r="L30" s="138">
        <v>195</v>
      </c>
      <c r="M30" s="138">
        <v>2440</v>
      </c>
      <c r="N30" s="197">
        <v>2.0000000000000001E-4</v>
      </c>
      <c r="O30" s="197">
        <v>1.2500000000000001E-2</v>
      </c>
      <c r="P30" s="67"/>
      <c r="Q30" s="67"/>
    </row>
    <row r="31" spans="1:17" ht="18.95" customHeight="1">
      <c r="A31" s="41"/>
      <c r="B31" s="195" t="s">
        <v>437</v>
      </c>
      <c r="C31" s="138">
        <v>1173953</v>
      </c>
      <c r="D31" s="138">
        <v>0</v>
      </c>
      <c r="E31" s="138">
        <v>0</v>
      </c>
      <c r="F31" s="138">
        <v>0</v>
      </c>
      <c r="G31" s="138">
        <v>0</v>
      </c>
      <c r="H31" s="138">
        <v>1173953</v>
      </c>
      <c r="I31" s="138">
        <v>47239</v>
      </c>
      <c r="J31" s="138">
        <v>0</v>
      </c>
      <c r="K31" s="138">
        <v>0</v>
      </c>
      <c r="L31" s="138">
        <v>47239</v>
      </c>
      <c r="M31" s="138">
        <v>590483</v>
      </c>
      <c r="N31" s="197">
        <v>4.2099999999999999E-2</v>
      </c>
      <c r="O31" s="197">
        <v>7.4999999999999997E-3</v>
      </c>
      <c r="P31" s="67"/>
      <c r="Q31" s="67"/>
    </row>
    <row r="32" spans="1:17" ht="18.95" customHeight="1">
      <c r="A32" s="41"/>
      <c r="B32" s="195" t="s">
        <v>438</v>
      </c>
      <c r="C32" s="138">
        <v>6453</v>
      </c>
      <c r="D32" s="138">
        <v>0</v>
      </c>
      <c r="E32" s="138">
        <v>0</v>
      </c>
      <c r="F32" s="138">
        <v>0</v>
      </c>
      <c r="G32" s="138">
        <v>0</v>
      </c>
      <c r="H32" s="138">
        <v>6453</v>
      </c>
      <c r="I32" s="138">
        <v>56</v>
      </c>
      <c r="J32" s="138">
        <v>0</v>
      </c>
      <c r="K32" s="138">
        <v>0</v>
      </c>
      <c r="L32" s="138">
        <v>56</v>
      </c>
      <c r="M32" s="138">
        <v>701</v>
      </c>
      <c r="N32" s="197">
        <v>1E-4</v>
      </c>
      <c r="O32" s="197">
        <v>2.5000000000000001E-2</v>
      </c>
      <c r="P32" s="67"/>
      <c r="Q32" s="67"/>
    </row>
    <row r="33" spans="1:17" ht="18.95" customHeight="1">
      <c r="A33" s="41"/>
      <c r="B33" s="195" t="s">
        <v>439</v>
      </c>
      <c r="C33" s="138">
        <v>0</v>
      </c>
      <c r="D33" s="138">
        <v>0</v>
      </c>
      <c r="E33" s="138">
        <v>0</v>
      </c>
      <c r="F33" s="138">
        <v>0</v>
      </c>
      <c r="G33" s="138">
        <v>0</v>
      </c>
      <c r="H33" s="138">
        <v>0</v>
      </c>
      <c r="I33" s="138">
        <v>1</v>
      </c>
      <c r="J33" s="138">
        <v>0</v>
      </c>
      <c r="K33" s="138">
        <v>0</v>
      </c>
      <c r="L33" s="138">
        <v>1</v>
      </c>
      <c r="M33" s="138">
        <v>7</v>
      </c>
      <c r="N33" s="197">
        <v>0</v>
      </c>
      <c r="O33" s="197">
        <v>0</v>
      </c>
      <c r="P33" s="67"/>
      <c r="Q33" s="67"/>
    </row>
    <row r="34" spans="1:17" ht="18.95" customHeight="1">
      <c r="A34" s="41"/>
      <c r="B34" s="195" t="s">
        <v>440</v>
      </c>
      <c r="C34" s="138">
        <v>0</v>
      </c>
      <c r="D34" s="138">
        <v>0</v>
      </c>
      <c r="E34" s="138">
        <v>0</v>
      </c>
      <c r="F34" s="138">
        <v>0</v>
      </c>
      <c r="G34" s="138">
        <v>0</v>
      </c>
      <c r="H34" s="138">
        <v>0</v>
      </c>
      <c r="I34" s="138">
        <v>0</v>
      </c>
      <c r="J34" s="138">
        <v>0</v>
      </c>
      <c r="K34" s="138">
        <v>0</v>
      </c>
      <c r="L34" s="138">
        <v>0</v>
      </c>
      <c r="M34" s="138">
        <v>3</v>
      </c>
      <c r="N34" s="197">
        <v>0</v>
      </c>
      <c r="O34" s="197">
        <v>0</v>
      </c>
      <c r="P34" s="67"/>
      <c r="Q34" s="67"/>
    </row>
    <row r="35" spans="1:17" ht="18.95" customHeight="1">
      <c r="A35" s="41"/>
      <c r="B35" s="195" t="s">
        <v>441</v>
      </c>
      <c r="C35" s="138">
        <v>0</v>
      </c>
      <c r="D35" s="138">
        <v>0</v>
      </c>
      <c r="E35" s="138">
        <v>0</v>
      </c>
      <c r="F35" s="138">
        <v>0</v>
      </c>
      <c r="G35" s="138">
        <v>0</v>
      </c>
      <c r="H35" s="138">
        <v>0</v>
      </c>
      <c r="I35" s="138">
        <v>0</v>
      </c>
      <c r="J35" s="138">
        <v>0</v>
      </c>
      <c r="K35" s="138">
        <v>0</v>
      </c>
      <c r="L35" s="138">
        <v>0</v>
      </c>
      <c r="M35" s="138">
        <v>2</v>
      </c>
      <c r="N35" s="197">
        <v>0</v>
      </c>
      <c r="O35" s="197">
        <v>1.4999999999999999E-2</v>
      </c>
      <c r="P35" s="67"/>
      <c r="Q35" s="67"/>
    </row>
    <row r="36" spans="1:17" ht="18.95" customHeight="1">
      <c r="A36" s="41"/>
      <c r="B36" s="195" t="s">
        <v>442</v>
      </c>
      <c r="C36" s="138">
        <v>0</v>
      </c>
      <c r="D36" s="138">
        <v>0</v>
      </c>
      <c r="E36" s="138">
        <v>0</v>
      </c>
      <c r="F36" s="138">
        <v>0</v>
      </c>
      <c r="G36" s="138">
        <v>0</v>
      </c>
      <c r="H36" s="138">
        <v>0</v>
      </c>
      <c r="I36" s="138">
        <v>0</v>
      </c>
      <c r="J36" s="138">
        <v>0</v>
      </c>
      <c r="K36" s="138">
        <v>0</v>
      </c>
      <c r="L36" s="138">
        <v>0</v>
      </c>
      <c r="M36" s="138">
        <v>6</v>
      </c>
      <c r="N36" s="197">
        <v>0</v>
      </c>
      <c r="O36" s="197">
        <v>0</v>
      </c>
      <c r="P36" s="67"/>
      <c r="Q36" s="67"/>
    </row>
    <row r="37" spans="1:17" ht="18.95" customHeight="1">
      <c r="A37" s="41"/>
      <c r="B37" s="195" t="s">
        <v>443</v>
      </c>
      <c r="C37" s="138">
        <v>13704</v>
      </c>
      <c r="D37" s="138">
        <v>0</v>
      </c>
      <c r="E37" s="138">
        <v>0</v>
      </c>
      <c r="F37" s="138">
        <v>0</v>
      </c>
      <c r="G37" s="138">
        <v>0</v>
      </c>
      <c r="H37" s="138">
        <v>13704</v>
      </c>
      <c r="I37" s="138">
        <v>189</v>
      </c>
      <c r="J37" s="138">
        <v>0</v>
      </c>
      <c r="K37" s="138">
        <v>0</v>
      </c>
      <c r="L37" s="138">
        <v>189</v>
      </c>
      <c r="M37" s="138">
        <v>2368</v>
      </c>
      <c r="N37" s="197">
        <v>2.0000000000000001E-4</v>
      </c>
      <c r="O37" s="197">
        <v>0</v>
      </c>
      <c r="P37" s="67"/>
      <c r="Q37" s="67"/>
    </row>
    <row r="38" spans="1:17" ht="18.95" customHeight="1">
      <c r="A38" s="41"/>
      <c r="B38" s="195" t="s">
        <v>444</v>
      </c>
      <c r="C38" s="138">
        <v>84642</v>
      </c>
      <c r="D38" s="138">
        <v>0</v>
      </c>
      <c r="E38" s="138">
        <v>0</v>
      </c>
      <c r="F38" s="138">
        <v>0</v>
      </c>
      <c r="G38" s="138">
        <v>0</v>
      </c>
      <c r="H38" s="138">
        <v>84642</v>
      </c>
      <c r="I38" s="138">
        <v>696</v>
      </c>
      <c r="J38" s="138">
        <v>0</v>
      </c>
      <c r="K38" s="138">
        <v>0</v>
      </c>
      <c r="L38" s="138">
        <v>696</v>
      </c>
      <c r="M38" s="138">
        <v>8705</v>
      </c>
      <c r="N38" s="197">
        <v>5.9999999999999995E-4</v>
      </c>
      <c r="O38" s="197">
        <v>0</v>
      </c>
      <c r="P38" s="67"/>
      <c r="Q38" s="67"/>
    </row>
    <row r="39" spans="1:17" ht="18.95" customHeight="1">
      <c r="A39" s="41"/>
      <c r="B39" s="195" t="s">
        <v>445</v>
      </c>
      <c r="C39" s="138">
        <v>527564</v>
      </c>
      <c r="D39" s="138">
        <v>0</v>
      </c>
      <c r="E39" s="138">
        <v>0</v>
      </c>
      <c r="F39" s="138">
        <v>0</v>
      </c>
      <c r="G39" s="138">
        <v>0</v>
      </c>
      <c r="H39" s="138">
        <v>527564</v>
      </c>
      <c r="I39" s="138">
        <v>5700</v>
      </c>
      <c r="J39" s="138">
        <v>0</v>
      </c>
      <c r="K39" s="138">
        <v>0</v>
      </c>
      <c r="L39" s="138">
        <v>5700</v>
      </c>
      <c r="M39" s="138">
        <v>71253</v>
      </c>
      <c r="N39" s="197">
        <v>5.1000000000000004E-3</v>
      </c>
      <c r="O39" s="197">
        <v>0.01</v>
      </c>
      <c r="P39" s="67"/>
      <c r="Q39" s="67"/>
    </row>
    <row r="40" spans="1:17" ht="18.95" customHeight="1">
      <c r="A40" s="41"/>
      <c r="B40" s="195" t="s">
        <v>446</v>
      </c>
      <c r="C40" s="138">
        <v>73917</v>
      </c>
      <c r="D40" s="138">
        <v>0</v>
      </c>
      <c r="E40" s="138">
        <v>0</v>
      </c>
      <c r="F40" s="138">
        <v>0</v>
      </c>
      <c r="G40" s="138">
        <v>0</v>
      </c>
      <c r="H40" s="138">
        <v>73917</v>
      </c>
      <c r="I40" s="138">
        <v>787</v>
      </c>
      <c r="J40" s="138">
        <v>0</v>
      </c>
      <c r="K40" s="138">
        <v>0</v>
      </c>
      <c r="L40" s="138">
        <v>787</v>
      </c>
      <c r="M40" s="138">
        <v>9832</v>
      </c>
      <c r="N40" s="197">
        <v>6.9999999999999999E-4</v>
      </c>
      <c r="O40" s="197">
        <v>0.02</v>
      </c>
      <c r="P40" s="67"/>
      <c r="Q40" s="67"/>
    </row>
    <row r="41" spans="1:17" ht="18.95" customHeight="1">
      <c r="A41" s="41"/>
      <c r="B41" s="195" t="s">
        <v>447</v>
      </c>
      <c r="C41" s="138">
        <v>0</v>
      </c>
      <c r="D41" s="138">
        <v>0</v>
      </c>
      <c r="E41" s="138">
        <v>0</v>
      </c>
      <c r="F41" s="138">
        <v>0</v>
      </c>
      <c r="G41" s="138">
        <v>0</v>
      </c>
      <c r="H41" s="138">
        <v>0</v>
      </c>
      <c r="I41" s="138">
        <v>0</v>
      </c>
      <c r="J41" s="138">
        <v>0</v>
      </c>
      <c r="K41" s="138">
        <v>0</v>
      </c>
      <c r="L41" s="138">
        <v>0</v>
      </c>
      <c r="M41" s="138">
        <v>0</v>
      </c>
      <c r="N41" s="197">
        <v>0</v>
      </c>
      <c r="O41" s="197">
        <v>0</v>
      </c>
      <c r="P41" s="67"/>
      <c r="Q41" s="67"/>
    </row>
    <row r="42" spans="1:17" ht="18.95" customHeight="1">
      <c r="A42" s="41"/>
      <c r="B42" s="195" t="s">
        <v>448</v>
      </c>
      <c r="C42" s="138">
        <v>0</v>
      </c>
      <c r="D42" s="138">
        <v>0</v>
      </c>
      <c r="E42" s="138">
        <v>0</v>
      </c>
      <c r="F42" s="138">
        <v>0</v>
      </c>
      <c r="G42" s="138">
        <v>0</v>
      </c>
      <c r="H42" s="138">
        <v>0</v>
      </c>
      <c r="I42" s="138">
        <v>0</v>
      </c>
      <c r="J42" s="138">
        <v>0</v>
      </c>
      <c r="K42" s="138">
        <v>0</v>
      </c>
      <c r="L42" s="138">
        <v>0</v>
      </c>
      <c r="M42" s="138">
        <v>1</v>
      </c>
      <c r="N42" s="197">
        <v>0</v>
      </c>
      <c r="O42" s="197">
        <v>0</v>
      </c>
      <c r="P42" s="67"/>
      <c r="Q42" s="67"/>
    </row>
    <row r="43" spans="1:17" ht="18.95" customHeight="1">
      <c r="A43" s="41"/>
      <c r="B43" s="195" t="s">
        <v>449</v>
      </c>
      <c r="C43" s="138">
        <v>0</v>
      </c>
      <c r="D43" s="138">
        <v>0</v>
      </c>
      <c r="E43" s="138">
        <v>0</v>
      </c>
      <c r="F43" s="138">
        <v>0</v>
      </c>
      <c r="G43" s="138">
        <v>0</v>
      </c>
      <c r="H43" s="138">
        <v>0</v>
      </c>
      <c r="I43" s="138">
        <v>0</v>
      </c>
      <c r="J43" s="138">
        <v>0</v>
      </c>
      <c r="K43" s="138">
        <v>0</v>
      </c>
      <c r="L43" s="138">
        <v>0</v>
      </c>
      <c r="M43" s="138">
        <v>1</v>
      </c>
      <c r="N43" s="197">
        <v>0</v>
      </c>
      <c r="O43" s="197">
        <v>0</v>
      </c>
      <c r="P43" s="67"/>
      <c r="Q43" s="67"/>
    </row>
    <row r="44" spans="1:17" ht="18.95" customHeight="1">
      <c r="A44" s="41"/>
      <c r="B44" s="195" t="s">
        <v>450</v>
      </c>
      <c r="C44" s="138">
        <v>189</v>
      </c>
      <c r="D44" s="138">
        <v>0</v>
      </c>
      <c r="E44" s="138">
        <v>0</v>
      </c>
      <c r="F44" s="138">
        <v>0</v>
      </c>
      <c r="G44" s="138">
        <v>0</v>
      </c>
      <c r="H44" s="138">
        <v>189</v>
      </c>
      <c r="I44" s="138">
        <v>12</v>
      </c>
      <c r="J44" s="138">
        <v>0</v>
      </c>
      <c r="K44" s="138">
        <v>0</v>
      </c>
      <c r="L44" s="138">
        <v>12</v>
      </c>
      <c r="M44" s="138">
        <v>146</v>
      </c>
      <c r="N44" s="197">
        <v>0</v>
      </c>
      <c r="O44" s="197">
        <v>0</v>
      </c>
      <c r="P44" s="67"/>
      <c r="Q44" s="67"/>
    </row>
    <row r="45" spans="1:17" ht="18.95" customHeight="1">
      <c r="A45" s="41"/>
      <c r="B45" s="195" t="s">
        <v>451</v>
      </c>
      <c r="C45" s="138">
        <v>0</v>
      </c>
      <c r="D45" s="138">
        <v>0</v>
      </c>
      <c r="E45" s="138">
        <v>0</v>
      </c>
      <c r="F45" s="138">
        <v>0</v>
      </c>
      <c r="G45" s="138">
        <v>0</v>
      </c>
      <c r="H45" s="138">
        <v>0</v>
      </c>
      <c r="I45" s="138">
        <v>0</v>
      </c>
      <c r="J45" s="138">
        <v>0</v>
      </c>
      <c r="K45" s="138">
        <v>0</v>
      </c>
      <c r="L45" s="138">
        <v>0</v>
      </c>
      <c r="M45" s="138">
        <v>1</v>
      </c>
      <c r="N45" s="197">
        <v>0</v>
      </c>
      <c r="O45" s="197">
        <v>0</v>
      </c>
      <c r="P45" s="67"/>
      <c r="Q45" s="67"/>
    </row>
    <row r="46" spans="1:17" ht="18.95" customHeight="1">
      <c r="A46" s="41"/>
      <c r="B46" s="195" t="s">
        <v>452</v>
      </c>
      <c r="C46" s="138">
        <v>269</v>
      </c>
      <c r="D46" s="138">
        <v>0</v>
      </c>
      <c r="E46" s="138">
        <v>0</v>
      </c>
      <c r="F46" s="138">
        <v>0</v>
      </c>
      <c r="G46" s="138">
        <v>0</v>
      </c>
      <c r="H46" s="138">
        <v>269</v>
      </c>
      <c r="I46" s="138">
        <v>16</v>
      </c>
      <c r="J46" s="138">
        <v>0</v>
      </c>
      <c r="K46" s="138">
        <v>0</v>
      </c>
      <c r="L46" s="138">
        <v>16</v>
      </c>
      <c r="M46" s="138">
        <v>200</v>
      </c>
      <c r="N46" s="197">
        <v>0</v>
      </c>
      <c r="O46" s="197">
        <v>0.01</v>
      </c>
      <c r="P46" s="67"/>
      <c r="Q46" s="67"/>
    </row>
    <row r="47" spans="1:17" ht="18.95" customHeight="1">
      <c r="A47" s="41"/>
      <c r="B47" s="195" t="s">
        <v>453</v>
      </c>
      <c r="C47" s="138">
        <v>2549</v>
      </c>
      <c r="D47" s="138">
        <v>0</v>
      </c>
      <c r="E47" s="138">
        <v>0</v>
      </c>
      <c r="F47" s="138">
        <v>0</v>
      </c>
      <c r="G47" s="138">
        <v>0</v>
      </c>
      <c r="H47" s="138">
        <v>2549</v>
      </c>
      <c r="I47" s="138">
        <v>153</v>
      </c>
      <c r="J47" s="138">
        <v>0</v>
      </c>
      <c r="K47" s="138">
        <v>0</v>
      </c>
      <c r="L47" s="138">
        <v>153</v>
      </c>
      <c r="M47" s="138">
        <v>1917</v>
      </c>
      <c r="N47" s="197">
        <v>1E-4</v>
      </c>
      <c r="O47" s="197">
        <v>1.4999999999999999E-2</v>
      </c>
      <c r="P47" s="67"/>
      <c r="Q47" s="67"/>
    </row>
    <row r="48" spans="1:17" ht="18.95" customHeight="1">
      <c r="A48" s="41"/>
      <c r="B48" s="195" t="s">
        <v>454</v>
      </c>
      <c r="C48" s="138">
        <v>3070</v>
      </c>
      <c r="D48" s="138">
        <v>0</v>
      </c>
      <c r="E48" s="138">
        <v>0</v>
      </c>
      <c r="F48" s="138">
        <v>0</v>
      </c>
      <c r="G48" s="138">
        <v>0</v>
      </c>
      <c r="H48" s="138">
        <v>3070</v>
      </c>
      <c r="I48" s="138">
        <v>153</v>
      </c>
      <c r="J48" s="138">
        <v>0</v>
      </c>
      <c r="K48" s="138">
        <v>0</v>
      </c>
      <c r="L48" s="138">
        <v>153</v>
      </c>
      <c r="M48" s="138">
        <v>1910</v>
      </c>
      <c r="N48" s="197">
        <v>1E-4</v>
      </c>
      <c r="O48" s="197">
        <v>5.0000000000000001E-3</v>
      </c>
      <c r="P48" s="67"/>
      <c r="Q48" s="67"/>
    </row>
    <row r="49" spans="1:17" ht="18.95" customHeight="1">
      <c r="A49" s="41"/>
      <c r="B49" s="195" t="s">
        <v>455</v>
      </c>
      <c r="C49" s="138">
        <v>0</v>
      </c>
      <c r="D49" s="138">
        <v>0</v>
      </c>
      <c r="E49" s="138">
        <v>0</v>
      </c>
      <c r="F49" s="138">
        <v>0</v>
      </c>
      <c r="G49" s="138">
        <v>0</v>
      </c>
      <c r="H49" s="138">
        <v>0</v>
      </c>
      <c r="I49" s="138">
        <v>2</v>
      </c>
      <c r="J49" s="138">
        <v>0</v>
      </c>
      <c r="K49" s="138">
        <v>0</v>
      </c>
      <c r="L49" s="138">
        <v>2</v>
      </c>
      <c r="M49" s="138">
        <v>31</v>
      </c>
      <c r="N49" s="197">
        <v>0</v>
      </c>
      <c r="O49" s="197">
        <v>0</v>
      </c>
      <c r="P49" s="67"/>
      <c r="Q49" s="67"/>
    </row>
    <row r="50" spans="1:17" ht="18.95" customHeight="1">
      <c r="A50" s="41"/>
      <c r="B50" s="195" t="s">
        <v>456</v>
      </c>
      <c r="C50" s="138">
        <v>9</v>
      </c>
      <c r="D50" s="138">
        <v>0</v>
      </c>
      <c r="E50" s="138">
        <v>0</v>
      </c>
      <c r="F50" s="138">
        <v>0</v>
      </c>
      <c r="G50" s="138">
        <v>0</v>
      </c>
      <c r="H50" s="138">
        <v>9</v>
      </c>
      <c r="I50" s="138">
        <v>39</v>
      </c>
      <c r="J50" s="138">
        <v>0</v>
      </c>
      <c r="K50" s="138">
        <v>0</v>
      </c>
      <c r="L50" s="138">
        <v>39</v>
      </c>
      <c r="M50" s="138">
        <v>493</v>
      </c>
      <c r="N50" s="197">
        <v>0</v>
      </c>
      <c r="O50" s="197">
        <v>1.4999999999999999E-2</v>
      </c>
      <c r="P50" s="67"/>
      <c r="Q50" s="67"/>
    </row>
    <row r="51" spans="1:17" ht="18.95" customHeight="1">
      <c r="A51" s="41"/>
      <c r="B51" s="195" t="s">
        <v>457</v>
      </c>
      <c r="C51" s="138">
        <v>346</v>
      </c>
      <c r="D51" s="138">
        <v>0</v>
      </c>
      <c r="E51" s="138">
        <v>0</v>
      </c>
      <c r="F51" s="138">
        <v>0</v>
      </c>
      <c r="G51" s="138">
        <v>0</v>
      </c>
      <c r="H51" s="138">
        <v>346</v>
      </c>
      <c r="I51" s="138">
        <v>10</v>
      </c>
      <c r="J51" s="138">
        <v>0</v>
      </c>
      <c r="K51" s="138">
        <v>0</v>
      </c>
      <c r="L51" s="138">
        <v>10</v>
      </c>
      <c r="M51" s="138">
        <v>121</v>
      </c>
      <c r="N51" s="197">
        <v>0</v>
      </c>
      <c r="O51" s="197">
        <v>0</v>
      </c>
      <c r="P51" s="67"/>
      <c r="Q51" s="67"/>
    </row>
    <row r="52" spans="1:17" ht="18.95" customHeight="1">
      <c r="A52" s="41"/>
      <c r="B52" s="195" t="s">
        <v>458</v>
      </c>
      <c r="C52" s="138">
        <v>0</v>
      </c>
      <c r="D52" s="138">
        <v>0</v>
      </c>
      <c r="E52" s="138">
        <v>0</v>
      </c>
      <c r="F52" s="138">
        <v>0</v>
      </c>
      <c r="G52" s="138">
        <v>0</v>
      </c>
      <c r="H52" s="138">
        <v>0</v>
      </c>
      <c r="I52" s="138">
        <v>0</v>
      </c>
      <c r="J52" s="138">
        <v>0</v>
      </c>
      <c r="K52" s="138">
        <v>0</v>
      </c>
      <c r="L52" s="138">
        <v>0</v>
      </c>
      <c r="M52" s="138">
        <v>1</v>
      </c>
      <c r="N52" s="197">
        <v>0</v>
      </c>
      <c r="O52" s="197">
        <v>0</v>
      </c>
      <c r="P52" s="67"/>
      <c r="Q52" s="67"/>
    </row>
    <row r="53" spans="1:17" ht="18.95" customHeight="1">
      <c r="A53" s="41"/>
      <c r="B53" s="195" t="s">
        <v>459</v>
      </c>
      <c r="C53" s="138">
        <v>0</v>
      </c>
      <c r="D53" s="138">
        <v>0</v>
      </c>
      <c r="E53" s="138">
        <v>0</v>
      </c>
      <c r="F53" s="138">
        <v>0</v>
      </c>
      <c r="G53" s="138">
        <v>0</v>
      </c>
      <c r="H53" s="138">
        <v>0</v>
      </c>
      <c r="I53" s="138">
        <v>8</v>
      </c>
      <c r="J53" s="138">
        <v>0</v>
      </c>
      <c r="K53" s="138">
        <v>0</v>
      </c>
      <c r="L53" s="138">
        <v>8</v>
      </c>
      <c r="M53" s="138">
        <v>96</v>
      </c>
      <c r="N53" s="197">
        <v>0</v>
      </c>
      <c r="O53" s="197">
        <v>0</v>
      </c>
      <c r="P53" s="67"/>
      <c r="Q53" s="67"/>
    </row>
    <row r="54" spans="1:17" ht="18.95" customHeight="1">
      <c r="A54" s="41"/>
      <c r="B54" s="195" t="s">
        <v>460</v>
      </c>
      <c r="C54" s="138">
        <v>0</v>
      </c>
      <c r="D54" s="138">
        <v>0</v>
      </c>
      <c r="E54" s="138">
        <v>0</v>
      </c>
      <c r="F54" s="138">
        <v>0</v>
      </c>
      <c r="G54" s="138">
        <v>0</v>
      </c>
      <c r="H54" s="138">
        <v>0</v>
      </c>
      <c r="I54" s="138">
        <v>0</v>
      </c>
      <c r="J54" s="138">
        <v>0</v>
      </c>
      <c r="K54" s="138">
        <v>0</v>
      </c>
      <c r="L54" s="138">
        <v>0</v>
      </c>
      <c r="M54" s="138">
        <v>0</v>
      </c>
      <c r="N54" s="197">
        <v>0</v>
      </c>
      <c r="O54" s="197">
        <v>2.5000000000000001E-2</v>
      </c>
      <c r="P54" s="67"/>
      <c r="Q54" s="67"/>
    </row>
    <row r="55" spans="1:17" ht="18.95" customHeight="1">
      <c r="A55" s="41"/>
      <c r="B55" s="195" t="s">
        <v>461</v>
      </c>
      <c r="C55" s="138">
        <v>1579</v>
      </c>
      <c r="D55" s="138">
        <v>0</v>
      </c>
      <c r="E55" s="138">
        <v>0</v>
      </c>
      <c r="F55" s="138">
        <v>0</v>
      </c>
      <c r="G55" s="138">
        <v>0</v>
      </c>
      <c r="H55" s="138">
        <v>1579</v>
      </c>
      <c r="I55" s="138">
        <v>114</v>
      </c>
      <c r="J55" s="138">
        <v>0</v>
      </c>
      <c r="K55" s="138">
        <v>0</v>
      </c>
      <c r="L55" s="138">
        <v>114</v>
      </c>
      <c r="M55" s="138">
        <v>1421</v>
      </c>
      <c r="N55" s="197">
        <v>1E-4</v>
      </c>
      <c r="O55" s="197">
        <v>0</v>
      </c>
      <c r="P55" s="67"/>
      <c r="Q55" s="67"/>
    </row>
    <row r="56" spans="1:17" ht="18.95" customHeight="1">
      <c r="A56" s="41"/>
      <c r="B56" s="195" t="s">
        <v>462</v>
      </c>
      <c r="C56" s="138">
        <v>0</v>
      </c>
      <c r="D56" s="138">
        <v>0</v>
      </c>
      <c r="E56" s="138">
        <v>0</v>
      </c>
      <c r="F56" s="138">
        <v>0</v>
      </c>
      <c r="G56" s="138">
        <v>0</v>
      </c>
      <c r="H56" s="138">
        <v>0</v>
      </c>
      <c r="I56" s="138">
        <v>40</v>
      </c>
      <c r="J56" s="138">
        <v>0</v>
      </c>
      <c r="K56" s="138">
        <v>0</v>
      </c>
      <c r="L56" s="138">
        <v>40</v>
      </c>
      <c r="M56" s="138">
        <v>505</v>
      </c>
      <c r="N56" s="197">
        <v>0</v>
      </c>
      <c r="O56" s="197">
        <v>0</v>
      </c>
      <c r="P56" s="67"/>
      <c r="Q56" s="67"/>
    </row>
    <row r="57" spans="1:17" ht="18.95" customHeight="1">
      <c r="A57" s="41"/>
      <c r="B57" s="195" t="s">
        <v>463</v>
      </c>
      <c r="C57" s="138">
        <v>0</v>
      </c>
      <c r="D57" s="138">
        <v>0</v>
      </c>
      <c r="E57" s="138">
        <v>0</v>
      </c>
      <c r="F57" s="138">
        <v>0</v>
      </c>
      <c r="G57" s="138">
        <v>0</v>
      </c>
      <c r="H57" s="138">
        <v>0</v>
      </c>
      <c r="I57" s="138">
        <v>0</v>
      </c>
      <c r="J57" s="138">
        <v>0</v>
      </c>
      <c r="K57" s="138">
        <v>0</v>
      </c>
      <c r="L57" s="138">
        <v>0</v>
      </c>
      <c r="M57" s="138">
        <v>2</v>
      </c>
      <c r="N57" s="197">
        <v>0</v>
      </c>
      <c r="O57" s="197">
        <v>0</v>
      </c>
      <c r="P57" s="67"/>
      <c r="Q57" s="67"/>
    </row>
    <row r="58" spans="1:17" ht="18.95" customHeight="1">
      <c r="A58" s="41"/>
      <c r="B58" s="195" t="s">
        <v>464</v>
      </c>
      <c r="C58" s="138">
        <v>0</v>
      </c>
      <c r="D58" s="138">
        <v>0</v>
      </c>
      <c r="E58" s="138">
        <v>0</v>
      </c>
      <c r="F58" s="138">
        <v>0</v>
      </c>
      <c r="G58" s="138">
        <v>0</v>
      </c>
      <c r="H58" s="138">
        <v>0</v>
      </c>
      <c r="I58" s="138">
        <v>0</v>
      </c>
      <c r="J58" s="138">
        <v>0</v>
      </c>
      <c r="K58" s="138">
        <v>0</v>
      </c>
      <c r="L58" s="138">
        <v>0</v>
      </c>
      <c r="M58" s="138">
        <v>2</v>
      </c>
      <c r="N58" s="197">
        <v>0</v>
      </c>
      <c r="O58" s="197">
        <v>0</v>
      </c>
      <c r="P58" s="67"/>
      <c r="Q58" s="67"/>
    </row>
    <row r="59" spans="1:17" ht="18.95" customHeight="1">
      <c r="A59" s="41"/>
      <c r="B59" s="195" t="s">
        <v>465</v>
      </c>
      <c r="C59" s="138">
        <v>99</v>
      </c>
      <c r="D59" s="138">
        <v>0</v>
      </c>
      <c r="E59" s="138">
        <v>0</v>
      </c>
      <c r="F59" s="138">
        <v>0</v>
      </c>
      <c r="G59" s="138">
        <v>0</v>
      </c>
      <c r="H59" s="138">
        <v>99</v>
      </c>
      <c r="I59" s="138">
        <v>5</v>
      </c>
      <c r="J59" s="138">
        <v>0</v>
      </c>
      <c r="K59" s="138">
        <v>0</v>
      </c>
      <c r="L59" s="138">
        <v>5</v>
      </c>
      <c r="M59" s="138">
        <v>58</v>
      </c>
      <c r="N59" s="197">
        <v>0</v>
      </c>
      <c r="O59" s="197">
        <v>0</v>
      </c>
      <c r="P59" s="67"/>
      <c r="Q59" s="67"/>
    </row>
    <row r="60" spans="1:17" ht="18.95" customHeight="1">
      <c r="A60" s="41"/>
      <c r="B60" s="195" t="s">
        <v>466</v>
      </c>
      <c r="C60" s="138">
        <v>8</v>
      </c>
      <c r="D60" s="138">
        <v>0</v>
      </c>
      <c r="E60" s="138">
        <v>0</v>
      </c>
      <c r="F60" s="138">
        <v>0</v>
      </c>
      <c r="G60" s="138">
        <v>0</v>
      </c>
      <c r="H60" s="138">
        <v>8</v>
      </c>
      <c r="I60" s="138">
        <v>1</v>
      </c>
      <c r="J60" s="138">
        <v>0</v>
      </c>
      <c r="K60" s="138">
        <v>0</v>
      </c>
      <c r="L60" s="138">
        <v>1</v>
      </c>
      <c r="M60" s="138">
        <v>8</v>
      </c>
      <c r="N60" s="197">
        <v>0</v>
      </c>
      <c r="O60" s="197">
        <v>0</v>
      </c>
      <c r="P60" s="67"/>
      <c r="Q60" s="67"/>
    </row>
    <row r="61" spans="1:17" ht="18.95" customHeight="1">
      <c r="A61" s="41"/>
      <c r="B61" s="195" t="s">
        <v>467</v>
      </c>
      <c r="C61" s="138">
        <v>0</v>
      </c>
      <c r="D61" s="138">
        <v>0</v>
      </c>
      <c r="E61" s="138">
        <v>0</v>
      </c>
      <c r="F61" s="138">
        <v>0</v>
      </c>
      <c r="G61" s="138">
        <v>0</v>
      </c>
      <c r="H61" s="138">
        <v>0</v>
      </c>
      <c r="I61" s="138">
        <v>4</v>
      </c>
      <c r="J61" s="138">
        <v>0</v>
      </c>
      <c r="K61" s="138">
        <v>0</v>
      </c>
      <c r="L61" s="138">
        <v>4</v>
      </c>
      <c r="M61" s="138">
        <v>44</v>
      </c>
      <c r="N61" s="197">
        <v>0</v>
      </c>
      <c r="O61" s="197">
        <v>0.01</v>
      </c>
      <c r="P61" s="67"/>
      <c r="Q61" s="67"/>
    </row>
    <row r="62" spans="1:17" ht="18.95" customHeight="1">
      <c r="A62" s="41"/>
      <c r="B62" s="195" t="s">
        <v>468</v>
      </c>
      <c r="C62" s="138">
        <v>0</v>
      </c>
      <c r="D62" s="138">
        <v>0</v>
      </c>
      <c r="E62" s="138">
        <v>0</v>
      </c>
      <c r="F62" s="138">
        <v>0</v>
      </c>
      <c r="G62" s="138">
        <v>0</v>
      </c>
      <c r="H62" s="138">
        <v>0</v>
      </c>
      <c r="I62" s="138">
        <v>0</v>
      </c>
      <c r="J62" s="138">
        <v>0</v>
      </c>
      <c r="K62" s="138">
        <v>0</v>
      </c>
      <c r="L62" s="138">
        <v>0</v>
      </c>
      <c r="M62" s="138">
        <v>5</v>
      </c>
      <c r="N62" s="197">
        <v>0</v>
      </c>
      <c r="O62" s="197">
        <v>0</v>
      </c>
      <c r="P62" s="67"/>
      <c r="Q62" s="67"/>
    </row>
    <row r="63" spans="1:17" ht="18.95" customHeight="1">
      <c r="A63" s="41"/>
      <c r="B63" s="195" t="s">
        <v>469</v>
      </c>
      <c r="C63" s="138">
        <v>0</v>
      </c>
      <c r="D63" s="138">
        <v>0</v>
      </c>
      <c r="E63" s="138">
        <v>0</v>
      </c>
      <c r="F63" s="138">
        <v>0</v>
      </c>
      <c r="G63" s="138">
        <v>0</v>
      </c>
      <c r="H63" s="138">
        <v>0</v>
      </c>
      <c r="I63" s="138">
        <v>6</v>
      </c>
      <c r="J63" s="138">
        <v>0</v>
      </c>
      <c r="K63" s="138">
        <v>0</v>
      </c>
      <c r="L63" s="138">
        <v>6</v>
      </c>
      <c r="M63" s="138">
        <v>77</v>
      </c>
      <c r="N63" s="197">
        <v>0</v>
      </c>
      <c r="O63" s="197">
        <v>0</v>
      </c>
      <c r="P63" s="67"/>
      <c r="Q63" s="67"/>
    </row>
    <row r="64" spans="1:17" ht="18.95" customHeight="1">
      <c r="A64" s="41"/>
      <c r="B64" s="195" t="s">
        <v>470</v>
      </c>
      <c r="C64" s="138">
        <v>0</v>
      </c>
      <c r="D64" s="138">
        <v>0</v>
      </c>
      <c r="E64" s="138">
        <v>0</v>
      </c>
      <c r="F64" s="138">
        <v>0</v>
      </c>
      <c r="G64" s="138">
        <v>0</v>
      </c>
      <c r="H64" s="138">
        <v>0</v>
      </c>
      <c r="I64" s="138">
        <v>0</v>
      </c>
      <c r="J64" s="138">
        <v>0</v>
      </c>
      <c r="K64" s="138">
        <v>0</v>
      </c>
      <c r="L64" s="138">
        <v>0</v>
      </c>
      <c r="M64" s="138">
        <v>2</v>
      </c>
      <c r="N64" s="197">
        <v>0</v>
      </c>
      <c r="O64" s="197">
        <v>0</v>
      </c>
      <c r="P64" s="67"/>
      <c r="Q64" s="67"/>
    </row>
    <row r="65" spans="1:17" ht="18.95" customHeight="1">
      <c r="A65" s="41"/>
      <c r="B65" s="195" t="s">
        <v>471</v>
      </c>
      <c r="C65" s="138">
        <v>13980</v>
      </c>
      <c r="D65" s="138">
        <v>0</v>
      </c>
      <c r="E65" s="138">
        <v>0</v>
      </c>
      <c r="F65" s="138">
        <v>0</v>
      </c>
      <c r="G65" s="138">
        <v>0</v>
      </c>
      <c r="H65" s="138">
        <v>13980</v>
      </c>
      <c r="I65" s="138">
        <v>538</v>
      </c>
      <c r="J65" s="138">
        <v>0</v>
      </c>
      <c r="K65" s="138">
        <v>0</v>
      </c>
      <c r="L65" s="138">
        <v>538</v>
      </c>
      <c r="M65" s="138">
        <v>6721</v>
      </c>
      <c r="N65" s="197">
        <v>5.0000000000000001E-4</v>
      </c>
      <c r="O65" s="197">
        <v>0</v>
      </c>
      <c r="P65" s="67"/>
      <c r="Q65" s="67"/>
    </row>
    <row r="66" spans="1:17" ht="18.95" customHeight="1">
      <c r="A66" s="41"/>
      <c r="B66" s="195" t="s">
        <v>472</v>
      </c>
      <c r="C66" s="138">
        <v>0</v>
      </c>
      <c r="D66" s="138">
        <v>0</v>
      </c>
      <c r="E66" s="138">
        <v>0</v>
      </c>
      <c r="F66" s="138">
        <v>0</v>
      </c>
      <c r="G66" s="138">
        <v>0</v>
      </c>
      <c r="H66" s="138">
        <v>0</v>
      </c>
      <c r="I66" s="138">
        <v>0</v>
      </c>
      <c r="J66" s="138">
        <v>0</v>
      </c>
      <c r="K66" s="138">
        <v>0</v>
      </c>
      <c r="L66" s="138">
        <v>0</v>
      </c>
      <c r="M66" s="138">
        <v>1</v>
      </c>
      <c r="N66" s="197">
        <v>0</v>
      </c>
      <c r="O66" s="197">
        <v>0</v>
      </c>
      <c r="P66" s="67"/>
      <c r="Q66" s="67"/>
    </row>
    <row r="67" spans="1:17" ht="18.95" customHeight="1">
      <c r="A67" s="41"/>
      <c r="B67" s="195" t="s">
        <v>473</v>
      </c>
      <c r="C67" s="138">
        <v>0</v>
      </c>
      <c r="D67" s="138">
        <v>0</v>
      </c>
      <c r="E67" s="138">
        <v>0</v>
      </c>
      <c r="F67" s="138">
        <v>0</v>
      </c>
      <c r="G67" s="138">
        <v>0</v>
      </c>
      <c r="H67" s="138">
        <v>0</v>
      </c>
      <c r="I67" s="138">
        <v>0</v>
      </c>
      <c r="J67" s="138">
        <v>0</v>
      </c>
      <c r="K67" s="138">
        <v>0</v>
      </c>
      <c r="L67" s="138">
        <v>0</v>
      </c>
      <c r="M67" s="138">
        <v>1</v>
      </c>
      <c r="N67" s="197">
        <v>0</v>
      </c>
      <c r="O67" s="197">
        <v>0</v>
      </c>
      <c r="P67" s="67"/>
      <c r="Q67" s="67"/>
    </row>
    <row r="68" spans="1:17" ht="18.95" customHeight="1">
      <c r="A68" s="41"/>
      <c r="B68" s="195" t="s">
        <v>474</v>
      </c>
      <c r="C68" s="138">
        <v>0</v>
      </c>
      <c r="D68" s="138">
        <v>0</v>
      </c>
      <c r="E68" s="138">
        <v>0</v>
      </c>
      <c r="F68" s="138">
        <v>0</v>
      </c>
      <c r="G68" s="138">
        <v>0</v>
      </c>
      <c r="H68" s="138">
        <v>0</v>
      </c>
      <c r="I68" s="138">
        <v>0</v>
      </c>
      <c r="J68" s="138">
        <v>0</v>
      </c>
      <c r="K68" s="138">
        <v>0</v>
      </c>
      <c r="L68" s="138">
        <v>0</v>
      </c>
      <c r="M68" s="138">
        <v>1</v>
      </c>
      <c r="N68" s="197">
        <v>0</v>
      </c>
      <c r="O68" s="197">
        <v>0.01</v>
      </c>
      <c r="P68" s="67"/>
      <c r="Q68" s="67"/>
    </row>
    <row r="69" spans="1:17" ht="18.95" customHeight="1">
      <c r="A69" s="41"/>
      <c r="B69" s="195" t="s">
        <v>475</v>
      </c>
      <c r="C69" s="138">
        <v>11074</v>
      </c>
      <c r="D69" s="138">
        <v>0</v>
      </c>
      <c r="E69" s="138">
        <v>0</v>
      </c>
      <c r="F69" s="138">
        <v>0</v>
      </c>
      <c r="G69" s="138">
        <v>0</v>
      </c>
      <c r="H69" s="138">
        <v>11074</v>
      </c>
      <c r="I69" s="138">
        <v>246</v>
      </c>
      <c r="J69" s="138">
        <v>0</v>
      </c>
      <c r="K69" s="138">
        <v>0</v>
      </c>
      <c r="L69" s="138">
        <v>246</v>
      </c>
      <c r="M69" s="138">
        <v>3074</v>
      </c>
      <c r="N69" s="197">
        <v>2.0000000000000001E-4</v>
      </c>
      <c r="O69" s="197">
        <v>5.0000000000000001E-3</v>
      </c>
      <c r="P69" s="67"/>
      <c r="Q69" s="67"/>
    </row>
    <row r="70" spans="1:17" ht="18.95" customHeight="1">
      <c r="A70" s="41"/>
      <c r="B70" s="195" t="s">
        <v>476</v>
      </c>
      <c r="C70" s="138">
        <v>103</v>
      </c>
      <c r="D70" s="138">
        <v>0</v>
      </c>
      <c r="E70" s="138">
        <v>0</v>
      </c>
      <c r="F70" s="138">
        <v>0</v>
      </c>
      <c r="G70" s="138">
        <v>0</v>
      </c>
      <c r="H70" s="138">
        <v>103</v>
      </c>
      <c r="I70" s="138">
        <v>3</v>
      </c>
      <c r="J70" s="138">
        <v>0</v>
      </c>
      <c r="K70" s="138">
        <v>0</v>
      </c>
      <c r="L70" s="138">
        <v>3</v>
      </c>
      <c r="M70" s="138">
        <v>37</v>
      </c>
      <c r="N70" s="197">
        <v>0</v>
      </c>
      <c r="O70" s="197">
        <v>5.0000000000000001E-3</v>
      </c>
      <c r="P70" s="67"/>
      <c r="Q70" s="67"/>
    </row>
    <row r="71" spans="1:17" ht="18.95" customHeight="1">
      <c r="A71" s="41"/>
      <c r="B71" s="195" t="s">
        <v>477</v>
      </c>
      <c r="C71" s="138">
        <v>0</v>
      </c>
      <c r="D71" s="138">
        <v>0</v>
      </c>
      <c r="E71" s="138">
        <v>0</v>
      </c>
      <c r="F71" s="138">
        <v>0</v>
      </c>
      <c r="G71" s="138">
        <v>0</v>
      </c>
      <c r="H71" s="138">
        <v>0</v>
      </c>
      <c r="I71" s="138">
        <v>0</v>
      </c>
      <c r="J71" s="138">
        <v>0</v>
      </c>
      <c r="K71" s="138">
        <v>0</v>
      </c>
      <c r="L71" s="138">
        <v>0</v>
      </c>
      <c r="M71" s="138">
        <v>1</v>
      </c>
      <c r="N71" s="197">
        <v>0</v>
      </c>
      <c r="O71" s="197">
        <v>0</v>
      </c>
      <c r="P71" s="67"/>
      <c r="Q71" s="67"/>
    </row>
    <row r="72" spans="1:17" ht="18.95" customHeight="1">
      <c r="A72" s="41"/>
      <c r="B72" s="195" t="s">
        <v>478</v>
      </c>
      <c r="C72" s="138">
        <v>99</v>
      </c>
      <c r="D72" s="138">
        <v>0</v>
      </c>
      <c r="E72" s="138">
        <v>0</v>
      </c>
      <c r="F72" s="138">
        <v>0</v>
      </c>
      <c r="G72" s="138">
        <v>0</v>
      </c>
      <c r="H72" s="138">
        <v>99</v>
      </c>
      <c r="I72" s="138">
        <v>3</v>
      </c>
      <c r="J72" s="138">
        <v>0</v>
      </c>
      <c r="K72" s="138">
        <v>0</v>
      </c>
      <c r="L72" s="138">
        <v>3</v>
      </c>
      <c r="M72" s="138">
        <v>35</v>
      </c>
      <c r="N72" s="197">
        <v>0</v>
      </c>
      <c r="O72" s="197">
        <v>0</v>
      </c>
      <c r="P72" s="67"/>
      <c r="Q72" s="67"/>
    </row>
    <row r="73" spans="1:17" ht="18.95" customHeight="1">
      <c r="A73" s="41"/>
      <c r="B73" s="195" t="s">
        <v>1050</v>
      </c>
      <c r="C73" s="138">
        <v>1</v>
      </c>
      <c r="D73" s="138">
        <v>0</v>
      </c>
      <c r="E73" s="138">
        <v>0</v>
      </c>
      <c r="F73" s="138">
        <v>0</v>
      </c>
      <c r="G73" s="138">
        <v>0</v>
      </c>
      <c r="H73" s="138">
        <v>1</v>
      </c>
      <c r="I73" s="138">
        <v>0</v>
      </c>
      <c r="J73" s="138">
        <v>0</v>
      </c>
      <c r="K73" s="138">
        <v>0</v>
      </c>
      <c r="L73" s="138">
        <v>0</v>
      </c>
      <c r="M73" s="138">
        <v>1</v>
      </c>
      <c r="N73" s="197">
        <v>0</v>
      </c>
      <c r="O73" s="197">
        <v>0</v>
      </c>
      <c r="P73" s="67"/>
      <c r="Q73" s="67"/>
    </row>
    <row r="74" spans="1:17" ht="18.95" customHeight="1">
      <c r="A74" s="41"/>
      <c r="B74" s="195" t="s">
        <v>479</v>
      </c>
      <c r="C74" s="138">
        <v>37</v>
      </c>
      <c r="D74" s="138">
        <v>0</v>
      </c>
      <c r="E74" s="138">
        <v>0</v>
      </c>
      <c r="F74" s="138">
        <v>0</v>
      </c>
      <c r="G74" s="138">
        <v>0</v>
      </c>
      <c r="H74" s="138">
        <v>37</v>
      </c>
      <c r="I74" s="138">
        <v>3</v>
      </c>
      <c r="J74" s="138">
        <v>0</v>
      </c>
      <c r="K74" s="138">
        <v>0</v>
      </c>
      <c r="L74" s="138">
        <v>3</v>
      </c>
      <c r="M74" s="138">
        <v>36</v>
      </c>
      <c r="N74" s="197">
        <v>0</v>
      </c>
      <c r="O74" s="197">
        <v>0</v>
      </c>
      <c r="P74" s="67"/>
      <c r="Q74" s="67"/>
    </row>
    <row r="75" spans="1:17" ht="18.95" customHeight="1">
      <c r="A75" s="41"/>
      <c r="B75" s="195" t="s">
        <v>480</v>
      </c>
      <c r="C75" s="138">
        <v>2</v>
      </c>
      <c r="D75" s="138">
        <v>0</v>
      </c>
      <c r="E75" s="138">
        <v>0</v>
      </c>
      <c r="F75" s="138">
        <v>0</v>
      </c>
      <c r="G75" s="138">
        <v>0</v>
      </c>
      <c r="H75" s="138">
        <v>2</v>
      </c>
      <c r="I75" s="138">
        <v>3</v>
      </c>
      <c r="J75" s="138">
        <v>0</v>
      </c>
      <c r="K75" s="138">
        <v>0</v>
      </c>
      <c r="L75" s="138">
        <v>3</v>
      </c>
      <c r="M75" s="138">
        <v>32</v>
      </c>
      <c r="N75" s="197">
        <v>0</v>
      </c>
      <c r="O75" s="197">
        <v>0</v>
      </c>
      <c r="P75" s="67"/>
      <c r="Q75" s="67"/>
    </row>
    <row r="76" spans="1:17" ht="18.95" customHeight="1">
      <c r="A76" s="41"/>
      <c r="B76" s="195" t="s">
        <v>481</v>
      </c>
      <c r="C76" s="138">
        <v>2</v>
      </c>
      <c r="D76" s="138">
        <v>0</v>
      </c>
      <c r="E76" s="138">
        <v>0</v>
      </c>
      <c r="F76" s="138">
        <v>0</v>
      </c>
      <c r="G76" s="138">
        <v>0</v>
      </c>
      <c r="H76" s="138">
        <v>2</v>
      </c>
      <c r="I76" s="138">
        <v>2</v>
      </c>
      <c r="J76" s="138">
        <v>0</v>
      </c>
      <c r="K76" s="138">
        <v>0</v>
      </c>
      <c r="L76" s="138">
        <v>2</v>
      </c>
      <c r="M76" s="138">
        <v>26</v>
      </c>
      <c r="N76" s="197">
        <v>0</v>
      </c>
      <c r="O76" s="197">
        <v>0</v>
      </c>
      <c r="P76" s="67"/>
      <c r="Q76" s="67"/>
    </row>
    <row r="77" spans="1:17" ht="18.95" customHeight="1">
      <c r="A77" s="41"/>
      <c r="B77" s="195" t="s">
        <v>482</v>
      </c>
      <c r="C77" s="138">
        <v>0</v>
      </c>
      <c r="D77" s="138">
        <v>0</v>
      </c>
      <c r="E77" s="138">
        <v>0</v>
      </c>
      <c r="F77" s="138">
        <v>0</v>
      </c>
      <c r="G77" s="138">
        <v>0</v>
      </c>
      <c r="H77" s="138">
        <v>0</v>
      </c>
      <c r="I77" s="138">
        <v>0</v>
      </c>
      <c r="J77" s="138">
        <v>0</v>
      </c>
      <c r="K77" s="138">
        <v>0</v>
      </c>
      <c r="L77" s="138">
        <v>0</v>
      </c>
      <c r="M77" s="138">
        <v>4</v>
      </c>
      <c r="N77" s="197">
        <v>0</v>
      </c>
      <c r="O77" s="197">
        <v>0</v>
      </c>
      <c r="P77" s="67"/>
      <c r="Q77" s="67"/>
    </row>
    <row r="78" spans="1:17" ht="18.95" customHeight="1">
      <c r="A78" s="41"/>
      <c r="B78" s="195" t="s">
        <v>483</v>
      </c>
      <c r="C78" s="138">
        <v>214892</v>
      </c>
      <c r="D78" s="138">
        <v>0</v>
      </c>
      <c r="E78" s="138">
        <v>0</v>
      </c>
      <c r="F78" s="138">
        <v>0</v>
      </c>
      <c r="G78" s="138">
        <v>0</v>
      </c>
      <c r="H78" s="138">
        <v>214892</v>
      </c>
      <c r="I78" s="138">
        <v>3639</v>
      </c>
      <c r="J78" s="138">
        <v>0</v>
      </c>
      <c r="K78" s="138">
        <v>0</v>
      </c>
      <c r="L78" s="138">
        <v>3639</v>
      </c>
      <c r="M78" s="138">
        <v>45486</v>
      </c>
      <c r="N78" s="197">
        <v>3.2000000000000002E-3</v>
      </c>
      <c r="O78" s="197">
        <v>0.02</v>
      </c>
      <c r="P78" s="67"/>
      <c r="Q78" s="67"/>
    </row>
    <row r="79" spans="1:17" ht="18.95" customHeight="1">
      <c r="A79" s="41"/>
      <c r="B79" s="195" t="s">
        <v>484</v>
      </c>
      <c r="C79" s="138">
        <v>66046</v>
      </c>
      <c r="D79" s="138">
        <v>0</v>
      </c>
      <c r="E79" s="138">
        <v>0</v>
      </c>
      <c r="F79" s="138">
        <v>0</v>
      </c>
      <c r="G79" s="138">
        <v>0</v>
      </c>
      <c r="H79" s="138">
        <v>66046</v>
      </c>
      <c r="I79" s="138">
        <v>539</v>
      </c>
      <c r="J79" s="138">
        <v>0</v>
      </c>
      <c r="K79" s="138">
        <v>0</v>
      </c>
      <c r="L79" s="138">
        <v>539</v>
      </c>
      <c r="M79" s="138">
        <v>6741</v>
      </c>
      <c r="N79" s="197">
        <v>5.0000000000000001E-4</v>
      </c>
      <c r="O79" s="197">
        <v>2.5000000000000001E-2</v>
      </c>
      <c r="P79" s="67"/>
      <c r="Q79" s="67"/>
    </row>
    <row r="80" spans="1:17" ht="21.95" customHeight="1">
      <c r="A80" s="41"/>
      <c r="B80" s="195" t="s">
        <v>1499</v>
      </c>
      <c r="C80" s="138">
        <v>0</v>
      </c>
      <c r="D80" s="138">
        <v>0</v>
      </c>
      <c r="E80" s="138">
        <v>0</v>
      </c>
      <c r="F80" s="138">
        <v>0</v>
      </c>
      <c r="G80" s="138">
        <v>0</v>
      </c>
      <c r="H80" s="138">
        <v>0</v>
      </c>
      <c r="I80" s="138">
        <v>0</v>
      </c>
      <c r="J80" s="138">
        <v>0</v>
      </c>
      <c r="K80" s="138">
        <v>0</v>
      </c>
      <c r="L80" s="138">
        <v>0</v>
      </c>
      <c r="M80" s="138">
        <v>0</v>
      </c>
      <c r="N80" s="197">
        <v>0</v>
      </c>
      <c r="O80" s="197">
        <v>0</v>
      </c>
      <c r="P80" s="67"/>
      <c r="Q80" s="67"/>
    </row>
    <row r="81" spans="1:17" ht="21.95" customHeight="1">
      <c r="A81" s="41"/>
      <c r="B81" s="195" t="s">
        <v>485</v>
      </c>
      <c r="C81" s="138">
        <v>1</v>
      </c>
      <c r="D81" s="138">
        <v>0</v>
      </c>
      <c r="E81" s="138">
        <v>0</v>
      </c>
      <c r="F81" s="138">
        <v>0</v>
      </c>
      <c r="G81" s="138">
        <v>0</v>
      </c>
      <c r="H81" s="138">
        <v>1</v>
      </c>
      <c r="I81" s="138">
        <v>0</v>
      </c>
      <c r="J81" s="138">
        <v>0</v>
      </c>
      <c r="K81" s="138">
        <v>0</v>
      </c>
      <c r="L81" s="138">
        <v>0</v>
      </c>
      <c r="M81" s="138">
        <v>0</v>
      </c>
      <c r="N81" s="197">
        <v>0</v>
      </c>
      <c r="O81" s="197">
        <v>0</v>
      </c>
      <c r="P81" s="67"/>
      <c r="Q81" s="67"/>
    </row>
    <row r="82" spans="1:17" ht="18.95" customHeight="1">
      <c r="A82" s="41"/>
      <c r="B82" s="195" t="s">
        <v>486</v>
      </c>
      <c r="C82" s="138">
        <v>2</v>
      </c>
      <c r="D82" s="138">
        <v>0</v>
      </c>
      <c r="E82" s="138">
        <v>0</v>
      </c>
      <c r="F82" s="138">
        <v>0</v>
      </c>
      <c r="G82" s="138">
        <v>0</v>
      </c>
      <c r="H82" s="138">
        <v>2</v>
      </c>
      <c r="I82" s="138">
        <v>1</v>
      </c>
      <c r="J82" s="138">
        <v>0</v>
      </c>
      <c r="K82" s="138">
        <v>0</v>
      </c>
      <c r="L82" s="138">
        <v>1</v>
      </c>
      <c r="M82" s="138">
        <v>7</v>
      </c>
      <c r="N82" s="197">
        <v>0</v>
      </c>
      <c r="O82" s="197">
        <v>0</v>
      </c>
      <c r="P82" s="67"/>
      <c r="Q82" s="67"/>
    </row>
    <row r="83" spans="1:17" ht="18.95" customHeight="1">
      <c r="A83" s="41"/>
      <c r="B83" s="195" t="s">
        <v>487</v>
      </c>
      <c r="C83" s="138">
        <v>0</v>
      </c>
      <c r="D83" s="138">
        <v>0</v>
      </c>
      <c r="E83" s="138">
        <v>0</v>
      </c>
      <c r="F83" s="138">
        <v>0</v>
      </c>
      <c r="G83" s="138">
        <v>0</v>
      </c>
      <c r="H83" s="138">
        <v>0</v>
      </c>
      <c r="I83" s="138">
        <v>0</v>
      </c>
      <c r="J83" s="138">
        <v>0</v>
      </c>
      <c r="K83" s="138">
        <v>0</v>
      </c>
      <c r="L83" s="138">
        <v>0</v>
      </c>
      <c r="M83" s="138">
        <v>6</v>
      </c>
      <c r="N83" s="197">
        <v>0</v>
      </c>
      <c r="O83" s="197">
        <v>0</v>
      </c>
      <c r="P83" s="67"/>
      <c r="Q83" s="67"/>
    </row>
    <row r="84" spans="1:17" ht="18.95" customHeight="1">
      <c r="A84" s="41"/>
      <c r="B84" s="195" t="s">
        <v>488</v>
      </c>
      <c r="C84" s="138">
        <v>3</v>
      </c>
      <c r="D84" s="138">
        <v>0</v>
      </c>
      <c r="E84" s="138">
        <v>0</v>
      </c>
      <c r="F84" s="138">
        <v>0</v>
      </c>
      <c r="G84" s="138">
        <v>0</v>
      </c>
      <c r="H84" s="138">
        <v>3</v>
      </c>
      <c r="I84" s="138">
        <v>1</v>
      </c>
      <c r="J84" s="138">
        <v>0</v>
      </c>
      <c r="K84" s="138">
        <v>0</v>
      </c>
      <c r="L84" s="138">
        <v>1</v>
      </c>
      <c r="M84" s="138">
        <v>12</v>
      </c>
      <c r="N84" s="197">
        <v>0</v>
      </c>
      <c r="O84" s="197">
        <v>0</v>
      </c>
      <c r="P84" s="67"/>
      <c r="Q84" s="67"/>
    </row>
    <row r="85" spans="1:17" ht="18.95" customHeight="1">
      <c r="A85" s="41"/>
      <c r="B85" s="195" t="s">
        <v>1500</v>
      </c>
      <c r="C85" s="138">
        <v>1</v>
      </c>
      <c r="D85" s="138">
        <v>0</v>
      </c>
      <c r="E85" s="138">
        <v>0</v>
      </c>
      <c r="F85" s="138">
        <v>0</v>
      </c>
      <c r="G85" s="138">
        <v>0</v>
      </c>
      <c r="H85" s="138">
        <v>1</v>
      </c>
      <c r="I85" s="138">
        <v>0</v>
      </c>
      <c r="J85" s="138">
        <v>0</v>
      </c>
      <c r="K85" s="138">
        <v>0</v>
      </c>
      <c r="L85" s="138">
        <v>0</v>
      </c>
      <c r="M85" s="138">
        <v>0</v>
      </c>
      <c r="N85" s="197">
        <v>0</v>
      </c>
      <c r="O85" s="197">
        <v>0</v>
      </c>
      <c r="P85" s="67"/>
      <c r="Q85" s="67"/>
    </row>
    <row r="86" spans="1:17" ht="18.95" customHeight="1">
      <c r="A86" s="41"/>
      <c r="B86" s="195" t="s">
        <v>489</v>
      </c>
      <c r="C86" s="138">
        <v>0</v>
      </c>
      <c r="D86" s="138">
        <v>0</v>
      </c>
      <c r="E86" s="138">
        <v>0</v>
      </c>
      <c r="F86" s="138">
        <v>0</v>
      </c>
      <c r="G86" s="138">
        <v>0</v>
      </c>
      <c r="H86" s="138">
        <v>0</v>
      </c>
      <c r="I86" s="138">
        <v>1</v>
      </c>
      <c r="J86" s="138">
        <v>0</v>
      </c>
      <c r="K86" s="138">
        <v>0</v>
      </c>
      <c r="L86" s="138">
        <v>1</v>
      </c>
      <c r="M86" s="138">
        <v>9</v>
      </c>
      <c r="N86" s="197">
        <v>0</v>
      </c>
      <c r="O86" s="197">
        <v>0</v>
      </c>
      <c r="P86" s="67"/>
      <c r="Q86" s="67"/>
    </row>
    <row r="87" spans="1:17" ht="18.95" customHeight="1">
      <c r="A87" s="41"/>
      <c r="B87" s="195" t="s">
        <v>490</v>
      </c>
      <c r="C87" s="138">
        <v>0</v>
      </c>
      <c r="D87" s="138">
        <v>0</v>
      </c>
      <c r="E87" s="138">
        <v>0</v>
      </c>
      <c r="F87" s="138">
        <v>0</v>
      </c>
      <c r="G87" s="138">
        <v>0</v>
      </c>
      <c r="H87" s="138">
        <v>0</v>
      </c>
      <c r="I87" s="138">
        <v>0</v>
      </c>
      <c r="J87" s="138">
        <v>0</v>
      </c>
      <c r="K87" s="138">
        <v>0</v>
      </c>
      <c r="L87" s="138">
        <v>0</v>
      </c>
      <c r="M87" s="138">
        <v>1</v>
      </c>
      <c r="N87" s="197">
        <v>0</v>
      </c>
      <c r="O87" s="197">
        <v>0</v>
      </c>
      <c r="P87" s="67"/>
      <c r="Q87" s="67"/>
    </row>
    <row r="88" spans="1:17" ht="18.95" customHeight="1">
      <c r="A88" s="41"/>
      <c r="B88" s="195" t="s">
        <v>491</v>
      </c>
      <c r="C88" s="138">
        <v>20</v>
      </c>
      <c r="D88" s="138">
        <v>0</v>
      </c>
      <c r="E88" s="138">
        <v>0</v>
      </c>
      <c r="F88" s="138">
        <v>0</v>
      </c>
      <c r="G88" s="138">
        <v>0</v>
      </c>
      <c r="H88" s="138">
        <v>20</v>
      </c>
      <c r="I88" s="138">
        <v>3</v>
      </c>
      <c r="J88" s="138">
        <v>0</v>
      </c>
      <c r="K88" s="138">
        <v>0</v>
      </c>
      <c r="L88" s="138">
        <v>3</v>
      </c>
      <c r="M88" s="138">
        <v>34</v>
      </c>
      <c r="N88" s="197">
        <v>0</v>
      </c>
      <c r="O88" s="197">
        <v>0</v>
      </c>
      <c r="P88" s="67"/>
      <c r="Q88" s="67"/>
    </row>
    <row r="89" spans="1:17" ht="18.95" customHeight="1">
      <c r="A89" s="41"/>
      <c r="B89" s="195" t="s">
        <v>492</v>
      </c>
      <c r="C89" s="138">
        <v>428</v>
      </c>
      <c r="D89" s="138">
        <v>0</v>
      </c>
      <c r="E89" s="138">
        <v>0</v>
      </c>
      <c r="F89" s="138">
        <v>0</v>
      </c>
      <c r="G89" s="138">
        <v>0</v>
      </c>
      <c r="H89" s="138">
        <v>428</v>
      </c>
      <c r="I89" s="138">
        <v>20</v>
      </c>
      <c r="J89" s="138">
        <v>0</v>
      </c>
      <c r="K89" s="138">
        <v>0</v>
      </c>
      <c r="L89" s="138">
        <v>20</v>
      </c>
      <c r="M89" s="138">
        <v>250</v>
      </c>
      <c r="N89" s="197">
        <v>0</v>
      </c>
      <c r="O89" s="197">
        <v>0</v>
      </c>
      <c r="P89" s="67"/>
      <c r="Q89" s="67"/>
    </row>
    <row r="90" spans="1:17" ht="18.95" customHeight="1">
      <c r="A90" s="41"/>
      <c r="B90" s="195" t="s">
        <v>493</v>
      </c>
      <c r="C90" s="138">
        <v>2</v>
      </c>
      <c r="D90" s="138">
        <v>0</v>
      </c>
      <c r="E90" s="138">
        <v>0</v>
      </c>
      <c r="F90" s="138">
        <v>0</v>
      </c>
      <c r="G90" s="138">
        <v>0</v>
      </c>
      <c r="H90" s="138">
        <v>2</v>
      </c>
      <c r="I90" s="138">
        <v>0</v>
      </c>
      <c r="J90" s="138">
        <v>0</v>
      </c>
      <c r="K90" s="138">
        <v>0</v>
      </c>
      <c r="L90" s="138">
        <v>0</v>
      </c>
      <c r="M90" s="138">
        <v>3</v>
      </c>
      <c r="N90" s="197">
        <v>0</v>
      </c>
      <c r="O90" s="197">
        <v>0</v>
      </c>
      <c r="P90" s="67"/>
      <c r="Q90" s="67"/>
    </row>
    <row r="91" spans="1:17" ht="18.95" customHeight="1">
      <c r="A91" s="41"/>
      <c r="B91" s="195" t="s">
        <v>494</v>
      </c>
      <c r="C91" s="138">
        <v>361</v>
      </c>
      <c r="D91" s="138">
        <v>0</v>
      </c>
      <c r="E91" s="138">
        <v>0</v>
      </c>
      <c r="F91" s="138">
        <v>0</v>
      </c>
      <c r="G91" s="138">
        <v>0</v>
      </c>
      <c r="H91" s="138">
        <v>361</v>
      </c>
      <c r="I91" s="138">
        <v>9</v>
      </c>
      <c r="J91" s="138">
        <v>0</v>
      </c>
      <c r="K91" s="138">
        <v>0</v>
      </c>
      <c r="L91" s="138">
        <v>9</v>
      </c>
      <c r="M91" s="138">
        <v>111</v>
      </c>
      <c r="N91" s="197">
        <v>0</v>
      </c>
      <c r="O91" s="197">
        <v>0</v>
      </c>
      <c r="P91" s="67"/>
      <c r="Q91" s="67"/>
    </row>
    <row r="92" spans="1:17" ht="18.95" customHeight="1">
      <c r="A92" s="41"/>
      <c r="B92" s="195" t="s">
        <v>495</v>
      </c>
      <c r="C92" s="138">
        <v>8</v>
      </c>
      <c r="D92" s="138">
        <v>0</v>
      </c>
      <c r="E92" s="138">
        <v>0</v>
      </c>
      <c r="F92" s="138">
        <v>0</v>
      </c>
      <c r="G92" s="138">
        <v>0</v>
      </c>
      <c r="H92" s="138">
        <v>8</v>
      </c>
      <c r="I92" s="138">
        <v>2</v>
      </c>
      <c r="J92" s="138">
        <v>0</v>
      </c>
      <c r="K92" s="138">
        <v>0</v>
      </c>
      <c r="L92" s="138">
        <v>2</v>
      </c>
      <c r="M92" s="138">
        <v>19</v>
      </c>
      <c r="N92" s="197">
        <v>0</v>
      </c>
      <c r="O92" s="197">
        <v>0.01</v>
      </c>
      <c r="P92" s="67"/>
      <c r="Q92" s="67"/>
    </row>
    <row r="93" spans="1:17" ht="18.95" customHeight="1">
      <c r="A93" s="41"/>
      <c r="B93" s="195" t="s">
        <v>496</v>
      </c>
      <c r="C93" s="138">
        <v>1</v>
      </c>
      <c r="D93" s="138">
        <v>0</v>
      </c>
      <c r="E93" s="138">
        <v>0</v>
      </c>
      <c r="F93" s="138">
        <v>0</v>
      </c>
      <c r="G93" s="138">
        <v>0</v>
      </c>
      <c r="H93" s="138">
        <v>1</v>
      </c>
      <c r="I93" s="138">
        <v>0</v>
      </c>
      <c r="J93" s="138">
        <v>0</v>
      </c>
      <c r="K93" s="138">
        <v>0</v>
      </c>
      <c r="L93" s="138">
        <v>0</v>
      </c>
      <c r="M93" s="138">
        <v>2</v>
      </c>
      <c r="N93" s="197">
        <v>0</v>
      </c>
      <c r="O93" s="197">
        <v>0</v>
      </c>
      <c r="P93" s="67"/>
      <c r="Q93" s="67"/>
    </row>
    <row r="94" spans="1:17" ht="18.95" customHeight="1">
      <c r="A94" s="41"/>
      <c r="B94" s="195" t="s">
        <v>497</v>
      </c>
      <c r="C94" s="138">
        <v>0</v>
      </c>
      <c r="D94" s="138">
        <v>0</v>
      </c>
      <c r="E94" s="138">
        <v>0</v>
      </c>
      <c r="F94" s="138">
        <v>0</v>
      </c>
      <c r="G94" s="138">
        <v>0</v>
      </c>
      <c r="H94" s="138">
        <v>0</v>
      </c>
      <c r="I94" s="138">
        <v>0</v>
      </c>
      <c r="J94" s="138">
        <v>0</v>
      </c>
      <c r="K94" s="138">
        <v>0</v>
      </c>
      <c r="L94" s="138">
        <v>0</v>
      </c>
      <c r="M94" s="138">
        <v>0</v>
      </c>
      <c r="N94" s="197">
        <v>0</v>
      </c>
      <c r="O94" s="197">
        <v>0</v>
      </c>
      <c r="P94" s="67"/>
      <c r="Q94" s="67"/>
    </row>
    <row r="95" spans="1:17" ht="18.95" customHeight="1">
      <c r="A95" s="41"/>
      <c r="B95" s="195" t="s">
        <v>498</v>
      </c>
      <c r="C95" s="138">
        <v>0</v>
      </c>
      <c r="D95" s="138">
        <v>0</v>
      </c>
      <c r="E95" s="138">
        <v>0</v>
      </c>
      <c r="F95" s="138">
        <v>0</v>
      </c>
      <c r="G95" s="138">
        <v>0</v>
      </c>
      <c r="H95" s="138">
        <v>0</v>
      </c>
      <c r="I95" s="138">
        <v>2</v>
      </c>
      <c r="J95" s="138">
        <v>0</v>
      </c>
      <c r="K95" s="138">
        <v>0</v>
      </c>
      <c r="L95" s="138">
        <v>2</v>
      </c>
      <c r="M95" s="138">
        <v>20</v>
      </c>
      <c r="N95" s="197">
        <v>0</v>
      </c>
      <c r="O95" s="197">
        <v>0</v>
      </c>
      <c r="P95" s="67"/>
      <c r="Q95" s="67"/>
    </row>
    <row r="96" spans="1:17" ht="18.95" customHeight="1">
      <c r="A96" s="41"/>
      <c r="B96" s="195" t="s">
        <v>499</v>
      </c>
      <c r="C96" s="138">
        <v>22339</v>
      </c>
      <c r="D96" s="138">
        <v>0</v>
      </c>
      <c r="E96" s="138">
        <v>0</v>
      </c>
      <c r="F96" s="138">
        <v>0</v>
      </c>
      <c r="G96" s="138">
        <v>0</v>
      </c>
      <c r="H96" s="138">
        <v>22339</v>
      </c>
      <c r="I96" s="138">
        <v>188</v>
      </c>
      <c r="J96" s="138">
        <v>0</v>
      </c>
      <c r="K96" s="138">
        <v>0</v>
      </c>
      <c r="L96" s="138">
        <v>188</v>
      </c>
      <c r="M96" s="138">
        <v>2351</v>
      </c>
      <c r="N96" s="197">
        <v>2.0000000000000001E-4</v>
      </c>
      <c r="O96" s="197">
        <v>0.02</v>
      </c>
      <c r="P96" s="67"/>
      <c r="Q96" s="67"/>
    </row>
    <row r="97" spans="1:17" ht="18.95" customHeight="1">
      <c r="A97" s="41"/>
      <c r="B97" s="195" t="s">
        <v>500</v>
      </c>
      <c r="C97" s="138">
        <v>74</v>
      </c>
      <c r="D97" s="138">
        <v>0</v>
      </c>
      <c r="E97" s="138">
        <v>0</v>
      </c>
      <c r="F97" s="138">
        <v>0</v>
      </c>
      <c r="G97" s="138">
        <v>0</v>
      </c>
      <c r="H97" s="138">
        <v>74</v>
      </c>
      <c r="I97" s="138">
        <v>2</v>
      </c>
      <c r="J97" s="138">
        <v>0</v>
      </c>
      <c r="K97" s="138">
        <v>0</v>
      </c>
      <c r="L97" s="138">
        <v>2</v>
      </c>
      <c r="M97" s="138">
        <v>29</v>
      </c>
      <c r="N97" s="197">
        <v>0</v>
      </c>
      <c r="O97" s="197">
        <v>0</v>
      </c>
      <c r="P97" s="67"/>
      <c r="Q97" s="67"/>
    </row>
    <row r="98" spans="1:17" ht="18.95" customHeight="1">
      <c r="A98" s="41"/>
      <c r="B98" s="195" t="s">
        <v>501</v>
      </c>
      <c r="C98" s="138">
        <v>6701</v>
      </c>
      <c r="D98" s="138">
        <v>0</v>
      </c>
      <c r="E98" s="138">
        <v>0</v>
      </c>
      <c r="F98" s="138">
        <v>0</v>
      </c>
      <c r="G98" s="138">
        <v>0</v>
      </c>
      <c r="H98" s="138">
        <v>6701</v>
      </c>
      <c r="I98" s="138">
        <v>417</v>
      </c>
      <c r="J98" s="138">
        <v>0</v>
      </c>
      <c r="K98" s="138">
        <v>0</v>
      </c>
      <c r="L98" s="138">
        <v>417</v>
      </c>
      <c r="M98" s="138">
        <v>5209</v>
      </c>
      <c r="N98" s="197">
        <v>4.0000000000000002E-4</v>
      </c>
      <c r="O98" s="197">
        <v>5.0000000000000001E-3</v>
      </c>
      <c r="P98" s="67"/>
      <c r="Q98" s="67"/>
    </row>
    <row r="99" spans="1:17" ht="18.95" customHeight="1">
      <c r="A99" s="41"/>
      <c r="B99" s="195" t="s">
        <v>502</v>
      </c>
      <c r="C99" s="138">
        <v>59131</v>
      </c>
      <c r="D99" s="138">
        <v>0</v>
      </c>
      <c r="E99" s="138">
        <v>0</v>
      </c>
      <c r="F99" s="138">
        <v>0</v>
      </c>
      <c r="G99" s="138">
        <v>0</v>
      </c>
      <c r="H99" s="138">
        <v>59131</v>
      </c>
      <c r="I99" s="138">
        <v>662</v>
      </c>
      <c r="J99" s="138">
        <v>0</v>
      </c>
      <c r="K99" s="138">
        <v>0</v>
      </c>
      <c r="L99" s="138">
        <v>662</v>
      </c>
      <c r="M99" s="138">
        <v>8275</v>
      </c>
      <c r="N99" s="197">
        <v>5.9999999999999995E-4</v>
      </c>
      <c r="O99" s="197">
        <v>1.4999999999999999E-2</v>
      </c>
      <c r="P99" s="67"/>
      <c r="Q99" s="67"/>
    </row>
    <row r="100" spans="1:17" ht="18.95" customHeight="1">
      <c r="A100" s="41"/>
      <c r="B100" s="195" t="s">
        <v>503</v>
      </c>
      <c r="C100" s="138">
        <v>0</v>
      </c>
      <c r="D100" s="138">
        <v>0</v>
      </c>
      <c r="E100" s="138">
        <v>0</v>
      </c>
      <c r="F100" s="138">
        <v>0</v>
      </c>
      <c r="G100" s="138">
        <v>0</v>
      </c>
      <c r="H100" s="138">
        <v>0</v>
      </c>
      <c r="I100" s="138">
        <v>0</v>
      </c>
      <c r="J100" s="138">
        <v>0</v>
      </c>
      <c r="K100" s="138">
        <v>0</v>
      </c>
      <c r="L100" s="138">
        <v>0</v>
      </c>
      <c r="M100" s="138">
        <v>1</v>
      </c>
      <c r="N100" s="197">
        <v>0</v>
      </c>
      <c r="O100" s="197">
        <v>0</v>
      </c>
      <c r="P100" s="67"/>
      <c r="Q100" s="67"/>
    </row>
    <row r="101" spans="1:17" ht="18.95" customHeight="1">
      <c r="A101" s="41"/>
      <c r="B101" s="195" t="s">
        <v>504</v>
      </c>
      <c r="C101" s="138">
        <v>0</v>
      </c>
      <c r="D101" s="138">
        <v>0</v>
      </c>
      <c r="E101" s="138">
        <v>0</v>
      </c>
      <c r="F101" s="138">
        <v>0</v>
      </c>
      <c r="G101" s="138">
        <v>0</v>
      </c>
      <c r="H101" s="138">
        <v>0</v>
      </c>
      <c r="I101" s="138">
        <v>0</v>
      </c>
      <c r="J101" s="138">
        <v>0</v>
      </c>
      <c r="K101" s="138">
        <v>0</v>
      </c>
      <c r="L101" s="138">
        <v>0</v>
      </c>
      <c r="M101" s="138">
        <v>1</v>
      </c>
      <c r="N101" s="197">
        <v>0</v>
      </c>
      <c r="O101" s="197">
        <v>0</v>
      </c>
      <c r="P101" s="67"/>
      <c r="Q101" s="67"/>
    </row>
    <row r="102" spans="1:17" ht="18.95" customHeight="1">
      <c r="A102" s="41"/>
      <c r="B102" s="195" t="s">
        <v>505</v>
      </c>
      <c r="C102" s="138">
        <v>189</v>
      </c>
      <c r="D102" s="138">
        <v>0</v>
      </c>
      <c r="E102" s="138">
        <v>0</v>
      </c>
      <c r="F102" s="138">
        <v>0</v>
      </c>
      <c r="G102" s="138">
        <v>0</v>
      </c>
      <c r="H102" s="138">
        <v>189</v>
      </c>
      <c r="I102" s="138">
        <v>7</v>
      </c>
      <c r="J102" s="138">
        <v>0</v>
      </c>
      <c r="K102" s="138">
        <v>0</v>
      </c>
      <c r="L102" s="138">
        <v>7</v>
      </c>
      <c r="M102" s="138">
        <v>88</v>
      </c>
      <c r="N102" s="197">
        <v>0</v>
      </c>
      <c r="O102" s="197">
        <v>0</v>
      </c>
      <c r="P102" s="67"/>
      <c r="Q102" s="67"/>
    </row>
    <row r="103" spans="1:17" ht="18.95" customHeight="1">
      <c r="A103" s="41"/>
      <c r="B103" s="195" t="s">
        <v>506</v>
      </c>
      <c r="C103" s="138">
        <v>0</v>
      </c>
      <c r="D103" s="138">
        <v>0</v>
      </c>
      <c r="E103" s="138">
        <v>0</v>
      </c>
      <c r="F103" s="138">
        <v>0</v>
      </c>
      <c r="G103" s="138">
        <v>0</v>
      </c>
      <c r="H103" s="138">
        <v>0</v>
      </c>
      <c r="I103" s="138">
        <v>0</v>
      </c>
      <c r="J103" s="138">
        <v>0</v>
      </c>
      <c r="K103" s="138">
        <v>0</v>
      </c>
      <c r="L103" s="138">
        <v>0</v>
      </c>
      <c r="M103" s="138">
        <v>0</v>
      </c>
      <c r="N103" s="197">
        <v>0</v>
      </c>
      <c r="O103" s="197">
        <v>0</v>
      </c>
      <c r="P103" s="67"/>
      <c r="Q103" s="67"/>
    </row>
    <row r="104" spans="1:17" ht="18.95" customHeight="1">
      <c r="A104" s="41"/>
      <c r="B104" s="195" t="s">
        <v>507</v>
      </c>
      <c r="C104" s="138">
        <v>5</v>
      </c>
      <c r="D104" s="138">
        <v>0</v>
      </c>
      <c r="E104" s="138">
        <v>0</v>
      </c>
      <c r="F104" s="138">
        <v>0</v>
      </c>
      <c r="G104" s="138">
        <v>0</v>
      </c>
      <c r="H104" s="138">
        <v>5</v>
      </c>
      <c r="I104" s="138">
        <v>9</v>
      </c>
      <c r="J104" s="138">
        <v>0</v>
      </c>
      <c r="K104" s="138">
        <v>0</v>
      </c>
      <c r="L104" s="138">
        <v>9</v>
      </c>
      <c r="M104" s="138">
        <v>112</v>
      </c>
      <c r="N104" s="197">
        <v>0</v>
      </c>
      <c r="O104" s="197">
        <v>0</v>
      </c>
      <c r="P104" s="67"/>
      <c r="Q104" s="67"/>
    </row>
    <row r="105" spans="1:17" ht="18.95" customHeight="1">
      <c r="A105" s="41"/>
      <c r="B105" s="195" t="s">
        <v>508</v>
      </c>
      <c r="C105" s="138">
        <v>0</v>
      </c>
      <c r="D105" s="138">
        <v>0</v>
      </c>
      <c r="E105" s="138">
        <v>0</v>
      </c>
      <c r="F105" s="138">
        <v>0</v>
      </c>
      <c r="G105" s="138">
        <v>0</v>
      </c>
      <c r="H105" s="138">
        <v>0</v>
      </c>
      <c r="I105" s="138">
        <v>7</v>
      </c>
      <c r="J105" s="138">
        <v>0</v>
      </c>
      <c r="K105" s="138">
        <v>0</v>
      </c>
      <c r="L105" s="138">
        <v>7</v>
      </c>
      <c r="M105" s="138">
        <v>86</v>
      </c>
      <c r="N105" s="197">
        <v>0</v>
      </c>
      <c r="O105" s="197">
        <v>0</v>
      </c>
      <c r="P105" s="67"/>
      <c r="Q105" s="67"/>
    </row>
    <row r="106" spans="1:17" ht="18.95" customHeight="1">
      <c r="A106" s="41"/>
      <c r="B106" s="195" t="s">
        <v>509</v>
      </c>
      <c r="C106" s="138">
        <v>0</v>
      </c>
      <c r="D106" s="138">
        <v>0</v>
      </c>
      <c r="E106" s="138">
        <v>0</v>
      </c>
      <c r="F106" s="138">
        <v>0</v>
      </c>
      <c r="G106" s="138">
        <v>0</v>
      </c>
      <c r="H106" s="138">
        <v>0</v>
      </c>
      <c r="I106" s="138">
        <v>0</v>
      </c>
      <c r="J106" s="138">
        <v>0</v>
      </c>
      <c r="K106" s="138">
        <v>0</v>
      </c>
      <c r="L106" s="138">
        <v>0</v>
      </c>
      <c r="M106" s="138">
        <v>3</v>
      </c>
      <c r="N106" s="197">
        <v>0</v>
      </c>
      <c r="O106" s="197">
        <v>0</v>
      </c>
      <c r="P106" s="67"/>
      <c r="Q106" s="67"/>
    </row>
    <row r="107" spans="1:17" ht="18.95" customHeight="1">
      <c r="A107" s="41"/>
      <c r="B107" s="195" t="s">
        <v>510</v>
      </c>
      <c r="C107" s="138">
        <v>10864</v>
      </c>
      <c r="D107" s="138">
        <v>0</v>
      </c>
      <c r="E107" s="138">
        <v>0</v>
      </c>
      <c r="F107" s="138">
        <v>0</v>
      </c>
      <c r="G107" s="138">
        <v>0</v>
      </c>
      <c r="H107" s="138">
        <v>10864</v>
      </c>
      <c r="I107" s="138">
        <v>400</v>
      </c>
      <c r="J107" s="138">
        <v>0</v>
      </c>
      <c r="K107" s="138">
        <v>0</v>
      </c>
      <c r="L107" s="138">
        <v>400</v>
      </c>
      <c r="M107" s="138">
        <v>5006</v>
      </c>
      <c r="N107" s="197">
        <v>4.0000000000000002E-4</v>
      </c>
      <c r="O107" s="197">
        <v>0</v>
      </c>
      <c r="P107" s="67"/>
      <c r="Q107" s="67"/>
    </row>
    <row r="108" spans="1:17" ht="18.95" customHeight="1">
      <c r="A108" s="41"/>
      <c r="B108" s="195" t="s">
        <v>511</v>
      </c>
      <c r="C108" s="138">
        <v>0</v>
      </c>
      <c r="D108" s="138">
        <v>0</v>
      </c>
      <c r="E108" s="138">
        <v>0</v>
      </c>
      <c r="F108" s="138">
        <v>0</v>
      </c>
      <c r="G108" s="138">
        <v>0</v>
      </c>
      <c r="H108" s="138">
        <v>0</v>
      </c>
      <c r="I108" s="138">
        <v>0</v>
      </c>
      <c r="J108" s="138">
        <v>0</v>
      </c>
      <c r="K108" s="138">
        <v>0</v>
      </c>
      <c r="L108" s="138">
        <v>0</v>
      </c>
      <c r="M108" s="138">
        <v>4</v>
      </c>
      <c r="N108" s="197">
        <v>0</v>
      </c>
      <c r="O108" s="197">
        <v>0</v>
      </c>
      <c r="P108" s="67"/>
      <c r="Q108" s="67"/>
    </row>
    <row r="109" spans="1:17" ht="18.95" customHeight="1">
      <c r="A109" s="41"/>
      <c r="B109" s="195" t="s">
        <v>512</v>
      </c>
      <c r="C109" s="138">
        <v>0</v>
      </c>
      <c r="D109" s="138">
        <v>0</v>
      </c>
      <c r="E109" s="138">
        <v>0</v>
      </c>
      <c r="F109" s="138">
        <v>0</v>
      </c>
      <c r="G109" s="138">
        <v>0</v>
      </c>
      <c r="H109" s="138">
        <v>0</v>
      </c>
      <c r="I109" s="138">
        <v>0</v>
      </c>
      <c r="J109" s="138">
        <v>0</v>
      </c>
      <c r="K109" s="138">
        <v>0</v>
      </c>
      <c r="L109" s="138">
        <v>0</v>
      </c>
      <c r="M109" s="138">
        <v>0</v>
      </c>
      <c r="N109" s="197">
        <v>0</v>
      </c>
      <c r="O109" s="197">
        <v>0</v>
      </c>
      <c r="P109" s="67"/>
      <c r="Q109" s="67"/>
    </row>
    <row r="110" spans="1:17" ht="18.95" customHeight="1">
      <c r="A110" s="41"/>
      <c r="B110" s="195" t="s">
        <v>513</v>
      </c>
      <c r="C110" s="138">
        <v>603</v>
      </c>
      <c r="D110" s="138">
        <v>0</v>
      </c>
      <c r="E110" s="138">
        <v>0</v>
      </c>
      <c r="F110" s="138">
        <v>0</v>
      </c>
      <c r="G110" s="138">
        <v>0</v>
      </c>
      <c r="H110" s="138">
        <v>603</v>
      </c>
      <c r="I110" s="138">
        <v>50</v>
      </c>
      <c r="J110" s="138">
        <v>0</v>
      </c>
      <c r="K110" s="138">
        <v>0</v>
      </c>
      <c r="L110" s="138">
        <v>50</v>
      </c>
      <c r="M110" s="138">
        <v>630</v>
      </c>
      <c r="N110" s="197">
        <v>0</v>
      </c>
      <c r="O110" s="197">
        <v>0</v>
      </c>
      <c r="P110" s="67"/>
      <c r="Q110" s="67"/>
    </row>
    <row r="111" spans="1:17" ht="18.95" customHeight="1">
      <c r="A111" s="41"/>
      <c r="B111" s="195" t="s">
        <v>514</v>
      </c>
      <c r="C111" s="138">
        <v>554</v>
      </c>
      <c r="D111" s="138">
        <v>0</v>
      </c>
      <c r="E111" s="138">
        <v>0</v>
      </c>
      <c r="F111" s="138">
        <v>0</v>
      </c>
      <c r="G111" s="138">
        <v>0</v>
      </c>
      <c r="H111" s="138">
        <v>554</v>
      </c>
      <c r="I111" s="138">
        <v>19</v>
      </c>
      <c r="J111" s="138">
        <v>0</v>
      </c>
      <c r="K111" s="138">
        <v>0</v>
      </c>
      <c r="L111" s="138">
        <v>19</v>
      </c>
      <c r="M111" s="138">
        <v>237</v>
      </c>
      <c r="N111" s="197">
        <v>0</v>
      </c>
      <c r="O111" s="197">
        <v>0</v>
      </c>
      <c r="P111" s="67"/>
      <c r="Q111" s="67"/>
    </row>
    <row r="112" spans="1:17" ht="18.95" customHeight="1">
      <c r="A112" s="41"/>
      <c r="B112" s="195" t="s">
        <v>1625</v>
      </c>
      <c r="C112" s="138">
        <v>0</v>
      </c>
      <c r="D112" s="138">
        <v>0</v>
      </c>
      <c r="E112" s="138">
        <v>0</v>
      </c>
      <c r="F112" s="138">
        <v>0</v>
      </c>
      <c r="G112" s="138">
        <v>0</v>
      </c>
      <c r="H112" s="138">
        <v>0</v>
      </c>
      <c r="I112" s="138">
        <v>0</v>
      </c>
      <c r="J112" s="138">
        <v>0</v>
      </c>
      <c r="K112" s="138">
        <v>0</v>
      </c>
      <c r="L112" s="138">
        <v>0</v>
      </c>
      <c r="M112" s="138">
        <v>1</v>
      </c>
      <c r="N112" s="197">
        <v>0</v>
      </c>
      <c r="O112" s="197">
        <v>0</v>
      </c>
      <c r="P112" s="67"/>
      <c r="Q112" s="67"/>
    </row>
    <row r="113" spans="1:17" ht="18.95" customHeight="1">
      <c r="A113" s="41"/>
      <c r="B113" s="195" t="s">
        <v>1626</v>
      </c>
      <c r="C113" s="138">
        <v>239</v>
      </c>
      <c r="D113" s="138">
        <v>0</v>
      </c>
      <c r="E113" s="138">
        <v>0</v>
      </c>
      <c r="F113" s="138">
        <v>0</v>
      </c>
      <c r="G113" s="138">
        <v>0</v>
      </c>
      <c r="H113" s="138">
        <v>239</v>
      </c>
      <c r="I113" s="138">
        <v>8</v>
      </c>
      <c r="J113" s="138">
        <v>0</v>
      </c>
      <c r="K113" s="138">
        <v>0</v>
      </c>
      <c r="L113" s="138">
        <v>8</v>
      </c>
      <c r="M113" s="138">
        <v>97</v>
      </c>
      <c r="N113" s="197">
        <v>0</v>
      </c>
      <c r="O113" s="197">
        <v>0</v>
      </c>
      <c r="P113" s="67"/>
      <c r="Q113" s="67"/>
    </row>
    <row r="114" spans="1:17" ht="18.95" customHeight="1">
      <c r="A114" s="41"/>
      <c r="B114" s="195"/>
      <c r="C114" s="138"/>
      <c r="D114" s="138"/>
      <c r="E114" s="138"/>
      <c r="F114" s="138"/>
      <c r="G114" s="138"/>
      <c r="H114" s="138"/>
      <c r="I114" s="138"/>
      <c r="J114" s="138"/>
      <c r="K114" s="138"/>
      <c r="L114" s="138"/>
      <c r="M114" s="138"/>
      <c r="N114" s="197"/>
      <c r="O114" s="197"/>
      <c r="P114" s="67"/>
      <c r="Q114" s="67"/>
    </row>
    <row r="115" spans="1:17" ht="18.95" customHeight="1">
      <c r="A115" s="41" t="s">
        <v>515</v>
      </c>
      <c r="B115" s="195" t="s">
        <v>2149</v>
      </c>
      <c r="C115" s="138">
        <v>26945751</v>
      </c>
      <c r="D115" s="138">
        <v>0</v>
      </c>
      <c r="E115" s="138">
        <v>4683</v>
      </c>
      <c r="F115" s="138">
        <v>0</v>
      </c>
      <c r="G115" s="138">
        <v>0</v>
      </c>
      <c r="H115" s="138">
        <v>26950434</v>
      </c>
      <c r="I115" s="138">
        <v>1121653</v>
      </c>
      <c r="J115" s="138">
        <v>144</v>
      </c>
      <c r="K115" s="138">
        <v>0</v>
      </c>
      <c r="L115" s="138">
        <v>1121797</v>
      </c>
      <c r="M115" s="138">
        <v>14022457</v>
      </c>
      <c r="N115" s="197">
        <v>0.99980000000000002</v>
      </c>
      <c r="O115" s="197"/>
      <c r="P115" s="67"/>
      <c r="Q115" s="67"/>
    </row>
    <row r="116" spans="1:17">
      <c r="C116" s="67"/>
      <c r="D116" s="67"/>
      <c r="E116" s="67"/>
      <c r="F116" s="67"/>
      <c r="G116" s="67"/>
      <c r="H116" s="67"/>
      <c r="I116" s="67"/>
      <c r="J116" s="67"/>
      <c r="K116" s="67"/>
      <c r="L116" s="67"/>
      <c r="M116" s="67"/>
      <c r="N116" s="67"/>
      <c r="O116" s="67"/>
      <c r="P116" s="67"/>
      <c r="Q116" s="67"/>
    </row>
    <row r="117" spans="1:17">
      <c r="C117" s="67"/>
      <c r="D117" s="67"/>
      <c r="E117" s="67"/>
      <c r="F117" s="67"/>
      <c r="G117" s="67"/>
      <c r="H117" s="67"/>
      <c r="I117" s="67"/>
      <c r="J117" s="67"/>
      <c r="K117" s="67"/>
      <c r="L117" s="67"/>
      <c r="M117" s="67"/>
      <c r="N117" s="67"/>
      <c r="O117" s="67"/>
      <c r="P117" s="67"/>
      <c r="Q117" s="67"/>
    </row>
    <row r="118" spans="1:17">
      <c r="C118" s="67"/>
      <c r="D118" s="67"/>
      <c r="E118" s="67"/>
      <c r="F118" s="67"/>
      <c r="G118" s="67"/>
      <c r="H118" s="67"/>
      <c r="I118" s="67"/>
      <c r="J118" s="67"/>
      <c r="K118" s="67"/>
      <c r="L118" s="67"/>
      <c r="M118" s="67"/>
      <c r="N118" s="67"/>
      <c r="O118" s="67"/>
      <c r="P118" s="67"/>
      <c r="Q118" s="67"/>
    </row>
    <row r="119" spans="1:17">
      <c r="C119" s="67"/>
      <c r="D119" s="67"/>
      <c r="E119" s="67"/>
      <c r="F119" s="67"/>
      <c r="G119" s="67"/>
      <c r="H119" s="67"/>
      <c r="I119" s="67"/>
      <c r="J119" s="67"/>
      <c r="K119" s="67"/>
      <c r="L119" s="67"/>
      <c r="M119" s="67"/>
      <c r="N119" s="67"/>
      <c r="O119" s="67"/>
      <c r="P119" s="67"/>
      <c r="Q119" s="67"/>
    </row>
    <row r="120" spans="1:17">
      <c r="C120" s="67"/>
      <c r="D120" s="67"/>
      <c r="E120" s="67"/>
      <c r="F120" s="67"/>
      <c r="G120" s="67"/>
      <c r="H120" s="67"/>
      <c r="I120" s="67"/>
      <c r="J120" s="67"/>
      <c r="K120" s="67"/>
      <c r="L120" s="67"/>
      <c r="M120" s="67"/>
      <c r="N120" s="67"/>
      <c r="O120" s="67"/>
      <c r="P120" s="67"/>
      <c r="Q120" s="67"/>
    </row>
    <row r="121" spans="1:17">
      <c r="C121" s="67"/>
      <c r="D121" s="67"/>
      <c r="E121" s="67"/>
      <c r="F121" s="67"/>
      <c r="G121" s="67"/>
      <c r="H121" s="67"/>
      <c r="I121" s="67"/>
      <c r="J121" s="67"/>
      <c r="K121" s="67"/>
      <c r="L121" s="67"/>
      <c r="M121" s="67"/>
      <c r="N121" s="67"/>
      <c r="O121" s="67"/>
      <c r="P121" s="67"/>
      <c r="Q121" s="67"/>
    </row>
    <row r="122" spans="1:17">
      <c r="C122" s="67"/>
      <c r="D122" s="67"/>
      <c r="E122" s="67"/>
      <c r="F122" s="67"/>
      <c r="G122" s="67"/>
      <c r="H122" s="67"/>
      <c r="I122" s="67"/>
      <c r="J122" s="67"/>
      <c r="K122" s="67"/>
      <c r="L122" s="67"/>
      <c r="M122" s="67"/>
      <c r="N122" s="67"/>
      <c r="O122" s="67"/>
      <c r="P122" s="67"/>
      <c r="Q122" s="67"/>
    </row>
    <row r="123" spans="1:17">
      <c r="C123" s="67"/>
      <c r="D123" s="67"/>
      <c r="E123" s="67"/>
      <c r="F123" s="67"/>
      <c r="G123" s="67"/>
      <c r="H123" s="67"/>
      <c r="I123" s="67"/>
      <c r="J123" s="67"/>
      <c r="K123" s="67"/>
      <c r="L123" s="67"/>
      <c r="M123" s="67"/>
      <c r="N123" s="67"/>
      <c r="O123" s="67"/>
      <c r="P123" s="67"/>
      <c r="Q123" s="67"/>
    </row>
    <row r="124" spans="1:17">
      <c r="C124" s="67"/>
      <c r="D124" s="67"/>
      <c r="E124" s="67"/>
      <c r="F124" s="67"/>
      <c r="G124" s="67"/>
      <c r="H124" s="67"/>
      <c r="I124" s="67"/>
      <c r="J124" s="67"/>
      <c r="K124" s="67"/>
      <c r="L124" s="67"/>
      <c r="M124" s="67"/>
      <c r="N124" s="67"/>
      <c r="O124" s="67"/>
      <c r="P124" s="67"/>
      <c r="Q124" s="67"/>
    </row>
    <row r="125" spans="1:17">
      <c r="C125" s="67"/>
      <c r="D125" s="67"/>
      <c r="E125" s="67"/>
      <c r="F125" s="67"/>
      <c r="G125" s="67"/>
      <c r="H125" s="67"/>
      <c r="I125" s="67"/>
      <c r="J125" s="67"/>
      <c r="K125" s="67"/>
      <c r="L125" s="67"/>
      <c r="M125" s="67"/>
      <c r="N125" s="67"/>
      <c r="O125" s="67"/>
      <c r="P125" s="67"/>
      <c r="Q125" s="67"/>
    </row>
  </sheetData>
  <mergeCells count="9">
    <mergeCell ref="N4:N5"/>
    <mergeCell ref="O4:O5"/>
    <mergeCell ref="A5:B5"/>
    <mergeCell ref="C4:D4"/>
    <mergeCell ref="E4:F4"/>
    <mergeCell ref="G4:G5"/>
    <mergeCell ref="H4:H5"/>
    <mergeCell ref="I4:L4"/>
    <mergeCell ref="M4:M5"/>
  </mergeCells>
  <pageMargins left="0.7" right="0.7" top="0.75" bottom="0.75" header="0.3" footer="0.3"/>
  <headerFooter>
    <oddHeader>&amp;L&amp;C&amp;10&amp;K000000 *** Confidential – Not to be circulated without the approval of the sender ***&amp;1#_x000D_&amp;R</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C0E14-B2DA-4AB2-909A-E9918861F200}">
  <dimension ref="A1:C6"/>
  <sheetViews>
    <sheetView showGridLines="0" workbookViewId="0">
      <selection activeCell="A2" sqref="A2"/>
    </sheetView>
  </sheetViews>
  <sheetFormatPr baseColWidth="10" defaultColWidth="9.140625" defaultRowHeight="15"/>
  <cols>
    <col min="1" max="1" width="11" customWidth="1"/>
    <col min="2" max="2" width="65.5703125" customWidth="1"/>
    <col min="3" max="3" width="21.85546875" customWidth="1"/>
  </cols>
  <sheetData>
    <row r="1" spans="1:3" ht="39.950000000000003" customHeight="1">
      <c r="A1" s="70" t="s">
        <v>517</v>
      </c>
      <c r="B1" s="70"/>
      <c r="C1" s="75"/>
    </row>
    <row r="2" spans="1:3" ht="18.95" customHeight="1">
      <c r="A2" t="s">
        <v>2150</v>
      </c>
    </row>
    <row r="3" spans="1:3" ht="18.95" customHeight="1">
      <c r="A3" s="1211"/>
      <c r="B3" s="1212"/>
      <c r="C3" s="111" t="s">
        <v>2151</v>
      </c>
    </row>
    <row r="4" spans="1:3" ht="18.95" customHeight="1">
      <c r="A4" s="111" t="s">
        <v>7</v>
      </c>
      <c r="B4" s="198" t="s">
        <v>115</v>
      </c>
      <c r="C4" s="199">
        <v>15577276</v>
      </c>
    </row>
    <row r="5" spans="1:3" ht="18.95" customHeight="1">
      <c r="A5" s="111" t="s">
        <v>9</v>
      </c>
      <c r="B5" s="198" t="s">
        <v>518</v>
      </c>
      <c r="C5" s="200">
        <v>5.0000000000000001E-4</v>
      </c>
    </row>
    <row r="6" spans="1:3" ht="18.95" customHeight="1">
      <c r="A6" s="111" t="s">
        <v>11</v>
      </c>
      <c r="B6" s="198" t="s">
        <v>519</v>
      </c>
      <c r="C6" s="199">
        <v>7619</v>
      </c>
    </row>
  </sheetData>
  <mergeCells count="1">
    <mergeCell ref="A3:B3"/>
  </mergeCells>
  <pageMargins left="0.7" right="0.7" top="0.75" bottom="0.75" header="0.3" footer="0.3"/>
  <headerFooter>
    <oddHeader>&amp;L&amp;C&amp;10&amp;K000000 *** Confidential – Not to be circulated without the approval of the sender ***&amp;1#_x000D_&amp;R</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F9E12-23D2-4D8B-A191-40476FC96B36}">
  <dimension ref="A1:C19"/>
  <sheetViews>
    <sheetView showGridLines="0" topLeftCell="A8" workbookViewId="0">
      <selection activeCell="A2" sqref="A2"/>
    </sheetView>
  </sheetViews>
  <sheetFormatPr baseColWidth="10" defaultColWidth="9.140625" defaultRowHeight="15"/>
  <cols>
    <col min="1" max="1" width="11" customWidth="1"/>
    <col min="2" max="2" width="65.5703125" customWidth="1"/>
    <col min="3" max="3" width="21.85546875" customWidth="1"/>
  </cols>
  <sheetData>
    <row r="1" spans="1:3" ht="39.950000000000003" customHeight="1">
      <c r="A1" s="70" t="s">
        <v>1371</v>
      </c>
      <c r="B1" s="70"/>
      <c r="C1" s="75"/>
    </row>
    <row r="2" spans="1:3" ht="20.100000000000001" customHeight="1">
      <c r="A2" t="s">
        <v>2152</v>
      </c>
      <c r="B2" s="201"/>
      <c r="C2" s="202"/>
    </row>
    <row r="3" spans="1:3" ht="20.100000000000001" customHeight="1">
      <c r="A3" s="128"/>
      <c r="B3" s="130"/>
      <c r="C3" s="126" t="s">
        <v>2153</v>
      </c>
    </row>
    <row r="4" spans="1:3" ht="39.950000000000003" customHeight="1">
      <c r="A4" s="182"/>
      <c r="B4" s="184"/>
      <c r="C4" s="126" t="s">
        <v>521</v>
      </c>
    </row>
    <row r="5" spans="1:3" ht="20.100000000000001" customHeight="1">
      <c r="A5" s="111" t="s">
        <v>2154</v>
      </c>
      <c r="B5" s="198" t="s">
        <v>522</v>
      </c>
      <c r="C5" s="199">
        <v>32065493</v>
      </c>
    </row>
    <row r="6" spans="1:3" ht="39.950000000000003" customHeight="1">
      <c r="A6" s="111" t="s">
        <v>2155</v>
      </c>
      <c r="B6" s="198" t="s">
        <v>523</v>
      </c>
      <c r="C6" s="199">
        <v>0</v>
      </c>
    </row>
    <row r="7" spans="1:3" ht="39.950000000000003" customHeight="1">
      <c r="A7" s="111" t="s">
        <v>2156</v>
      </c>
      <c r="B7" s="198" t="s">
        <v>524</v>
      </c>
      <c r="C7" s="199">
        <v>0</v>
      </c>
    </row>
    <row r="8" spans="1:3" ht="39.950000000000003" customHeight="1">
      <c r="A8" s="111" t="s">
        <v>13</v>
      </c>
      <c r="B8" s="198" t="s">
        <v>525</v>
      </c>
      <c r="C8" s="199">
        <v>0</v>
      </c>
    </row>
    <row r="9" spans="1:3" ht="60" customHeight="1">
      <c r="A9" s="111" t="s">
        <v>17</v>
      </c>
      <c r="B9" s="198" t="s">
        <v>526</v>
      </c>
      <c r="C9" s="199">
        <v>-841</v>
      </c>
    </row>
    <row r="10" spans="1:3" ht="45" customHeight="1">
      <c r="A10" s="111" t="s">
        <v>19</v>
      </c>
      <c r="B10" s="198" t="s">
        <v>527</v>
      </c>
      <c r="C10" s="199">
        <v>0</v>
      </c>
    </row>
    <row r="11" spans="1:3" ht="31.5" customHeight="1">
      <c r="A11" s="111" t="s">
        <v>21</v>
      </c>
      <c r="B11" s="198" t="s">
        <v>528</v>
      </c>
      <c r="C11" s="199">
        <v>0</v>
      </c>
    </row>
    <row r="12" spans="1:3" ht="20.100000000000001" customHeight="1">
      <c r="A12" s="111" t="s">
        <v>22</v>
      </c>
      <c r="B12" s="198" t="s">
        <v>529</v>
      </c>
      <c r="C12" s="199">
        <v>-220837</v>
      </c>
    </row>
    <row r="13" spans="1:3" ht="20.100000000000001" customHeight="1">
      <c r="A13" s="111" t="s">
        <v>28</v>
      </c>
      <c r="B13" s="198" t="s">
        <v>530</v>
      </c>
      <c r="C13" s="199">
        <v>0</v>
      </c>
    </row>
    <row r="14" spans="1:3" ht="39.950000000000003" customHeight="1">
      <c r="A14" s="111" t="s">
        <v>30</v>
      </c>
      <c r="B14" s="198" t="s">
        <v>531</v>
      </c>
      <c r="C14" s="199">
        <v>1327164</v>
      </c>
    </row>
    <row r="15" spans="1:3" ht="47.25" customHeight="1">
      <c r="A15" s="111" t="s">
        <v>32</v>
      </c>
      <c r="B15" s="198" t="s">
        <v>532</v>
      </c>
      <c r="C15" s="199">
        <v>0</v>
      </c>
    </row>
    <row r="16" spans="1:3" ht="60" customHeight="1">
      <c r="A16" s="111" t="s">
        <v>533</v>
      </c>
      <c r="B16" s="198" t="s">
        <v>534</v>
      </c>
      <c r="C16" s="199">
        <v>0</v>
      </c>
    </row>
    <row r="17" spans="1:3" ht="60" customHeight="1">
      <c r="A17" s="111" t="s">
        <v>535</v>
      </c>
      <c r="B17" s="198" t="s">
        <v>536</v>
      </c>
      <c r="C17" s="199">
        <v>0</v>
      </c>
    </row>
    <row r="18" spans="1:3" ht="20.100000000000001" customHeight="1">
      <c r="A18" s="111" t="s">
        <v>33</v>
      </c>
      <c r="B18" s="198" t="s">
        <v>537</v>
      </c>
      <c r="C18" s="138">
        <v>-245984</v>
      </c>
    </row>
    <row r="19" spans="1:3" ht="20.100000000000001" customHeight="1">
      <c r="A19" s="111" t="s">
        <v>34</v>
      </c>
      <c r="B19" s="203" t="s">
        <v>143</v>
      </c>
      <c r="C19" s="138">
        <v>32924994</v>
      </c>
    </row>
  </sheetData>
  <pageMargins left="0.7" right="0.7" top="0.75" bottom="0.75" header="0.3" footer="0.3"/>
  <pageSetup paperSize="9" orientation="portrait" r:id="rId1"/>
  <headerFooter>
    <oddHeader>&amp;L&amp;C&amp;10&amp;K000000 *** Confidential – Not to be circulated without the approval of the sender ***&amp;1#_x000D_&amp;R</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879ED-CEB3-4549-A47B-C79A51E13529}">
  <dimension ref="A1:E71"/>
  <sheetViews>
    <sheetView showGridLines="0" topLeftCell="A11" workbookViewId="0">
      <selection activeCell="A2" sqref="A2"/>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5" ht="39.950000000000003" customHeight="1">
      <c r="A1" s="500" t="s">
        <v>539</v>
      </c>
      <c r="B1" s="70"/>
      <c r="C1" s="70"/>
      <c r="D1" s="77"/>
      <c r="E1" s="76"/>
    </row>
    <row r="2" spans="1:5" ht="20.100000000000001" customHeight="1">
      <c r="A2" s="495" t="s">
        <v>2157</v>
      </c>
      <c r="B2" s="204"/>
      <c r="C2" s="201"/>
      <c r="D2" s="201"/>
      <c r="E2" s="201"/>
    </row>
    <row r="3" spans="1:5" ht="39.950000000000003" customHeight="1">
      <c r="A3" s="1213"/>
      <c r="B3" s="1214"/>
      <c r="C3" s="1215"/>
      <c r="D3" s="1216" t="s">
        <v>540</v>
      </c>
      <c r="E3" s="1216"/>
    </row>
    <row r="4" spans="1:5" ht="20.100000000000001" customHeight="1">
      <c r="A4" s="1217"/>
      <c r="B4" s="1218"/>
      <c r="C4" s="1219"/>
      <c r="D4" s="111" t="s">
        <v>2158</v>
      </c>
      <c r="E4" s="111" t="s">
        <v>2159</v>
      </c>
    </row>
    <row r="5" spans="1:5" ht="20.100000000000001" customHeight="1">
      <c r="A5" s="1220"/>
      <c r="B5" s="1221"/>
      <c r="C5" s="1222"/>
      <c r="D5" s="205">
        <v>45657</v>
      </c>
      <c r="E5" s="205">
        <v>45473</v>
      </c>
    </row>
    <row r="6" spans="1:5" ht="20.100000000000001" customHeight="1">
      <c r="A6" s="1138" t="s">
        <v>541</v>
      </c>
      <c r="B6" s="1193"/>
      <c r="C6" s="1193"/>
      <c r="D6" s="206"/>
      <c r="E6" s="207"/>
    </row>
    <row r="7" spans="1:5" ht="34.5" customHeight="1">
      <c r="A7" s="111" t="s">
        <v>2160</v>
      </c>
      <c r="B7" s="1140" t="s">
        <v>542</v>
      </c>
      <c r="C7" s="1141"/>
      <c r="D7" s="199">
        <v>31757736</v>
      </c>
      <c r="E7" s="199">
        <v>30591603</v>
      </c>
    </row>
    <row r="8" spans="1:5" ht="39.950000000000003" customHeight="1">
      <c r="A8" s="111" t="s">
        <v>2161</v>
      </c>
      <c r="B8" s="1140" t="s">
        <v>543</v>
      </c>
      <c r="C8" s="1141"/>
      <c r="D8" s="199">
        <v>0</v>
      </c>
      <c r="E8" s="199">
        <v>0</v>
      </c>
    </row>
    <row r="9" spans="1:5" ht="39.950000000000003" customHeight="1">
      <c r="A9" s="111" t="s">
        <v>2162</v>
      </c>
      <c r="B9" s="1140" t="s">
        <v>544</v>
      </c>
      <c r="C9" s="1141"/>
      <c r="D9" s="199">
        <v>0</v>
      </c>
      <c r="E9" s="199">
        <v>0</v>
      </c>
    </row>
    <row r="10" spans="1:5" ht="39.950000000000003" customHeight="1">
      <c r="A10" s="111" t="s">
        <v>2163</v>
      </c>
      <c r="B10" s="1140" t="s">
        <v>545</v>
      </c>
      <c r="C10" s="1141"/>
      <c r="D10" s="199">
        <v>0</v>
      </c>
      <c r="E10" s="199">
        <v>0</v>
      </c>
    </row>
    <row r="11" spans="1:5" ht="20.100000000000001" customHeight="1">
      <c r="A11" s="111" t="s">
        <v>2164</v>
      </c>
      <c r="B11" s="1140" t="s">
        <v>546</v>
      </c>
      <c r="C11" s="1141"/>
      <c r="D11" s="199">
        <v>0</v>
      </c>
      <c r="E11" s="199">
        <v>0</v>
      </c>
    </row>
    <row r="12" spans="1:5" ht="20.100000000000001" customHeight="1">
      <c r="A12" s="111" t="s">
        <v>2165</v>
      </c>
      <c r="B12" s="1140" t="s">
        <v>547</v>
      </c>
      <c r="C12" s="1141"/>
      <c r="D12" s="199">
        <v>-174780</v>
      </c>
      <c r="E12" s="199">
        <v>-187938</v>
      </c>
    </row>
    <row r="13" spans="1:5" ht="39.950000000000003" customHeight="1">
      <c r="A13" s="41" t="s">
        <v>2166</v>
      </c>
      <c r="B13" s="1185" t="s">
        <v>548</v>
      </c>
      <c r="C13" s="1189"/>
      <c r="D13" s="138">
        <v>31582956</v>
      </c>
      <c r="E13" s="138">
        <v>30403664</v>
      </c>
    </row>
    <row r="14" spans="1:5" ht="20.100000000000001" customHeight="1">
      <c r="A14" s="1138" t="s">
        <v>549</v>
      </c>
      <c r="B14" s="1193"/>
      <c r="C14" s="1139"/>
      <c r="D14" s="208"/>
      <c r="E14" s="209"/>
    </row>
    <row r="15" spans="1:5" ht="39.950000000000003" customHeight="1">
      <c r="A15" s="111" t="s">
        <v>2167</v>
      </c>
      <c r="B15" s="1140" t="s">
        <v>550</v>
      </c>
      <c r="C15" s="1141"/>
      <c r="D15" s="199">
        <v>11740</v>
      </c>
      <c r="E15" s="199">
        <v>6405</v>
      </c>
    </row>
    <row r="16" spans="1:5" ht="39.950000000000003" customHeight="1">
      <c r="A16" s="111" t="s">
        <v>551</v>
      </c>
      <c r="B16" s="1140" t="s">
        <v>552</v>
      </c>
      <c r="C16" s="1141"/>
      <c r="D16" s="199">
        <v>0</v>
      </c>
      <c r="E16" s="199">
        <v>0</v>
      </c>
    </row>
    <row r="17" spans="1:5" ht="39.950000000000003" customHeight="1">
      <c r="A17" s="111" t="s">
        <v>2168</v>
      </c>
      <c r="B17" s="1140" t="s">
        <v>553</v>
      </c>
      <c r="C17" s="1141"/>
      <c r="D17" s="199">
        <v>26687</v>
      </c>
      <c r="E17" s="199">
        <v>18935</v>
      </c>
    </row>
    <row r="18" spans="1:5" ht="39.950000000000003" customHeight="1">
      <c r="A18" s="111" t="s">
        <v>554</v>
      </c>
      <c r="B18" s="1140" t="s">
        <v>555</v>
      </c>
      <c r="C18" s="1141"/>
      <c r="D18" s="199">
        <v>0</v>
      </c>
      <c r="E18" s="199">
        <v>0</v>
      </c>
    </row>
    <row r="19" spans="1:5" ht="20.100000000000001" customHeight="1">
      <c r="A19" s="111" t="s">
        <v>556</v>
      </c>
      <c r="B19" s="1140" t="s">
        <v>557</v>
      </c>
      <c r="C19" s="1141"/>
      <c r="D19" s="199">
        <v>0</v>
      </c>
      <c r="E19" s="199">
        <v>0</v>
      </c>
    </row>
    <row r="20" spans="1:5" ht="20.100000000000001" customHeight="1">
      <c r="A20" s="111" t="s">
        <v>2169</v>
      </c>
      <c r="B20" s="170"/>
      <c r="C20" s="115" t="s">
        <v>558</v>
      </c>
      <c r="D20" s="199">
        <v>0</v>
      </c>
      <c r="E20" s="199">
        <v>0</v>
      </c>
    </row>
    <row r="21" spans="1:5" ht="39.950000000000003" customHeight="1">
      <c r="A21" s="111" t="s">
        <v>559</v>
      </c>
      <c r="B21" s="170"/>
      <c r="C21" s="115" t="s">
        <v>560</v>
      </c>
      <c r="D21" s="199">
        <v>0</v>
      </c>
      <c r="E21" s="199">
        <v>0</v>
      </c>
    </row>
    <row r="22" spans="1:5" ht="39.950000000000003" customHeight="1">
      <c r="A22" s="111" t="s">
        <v>561</v>
      </c>
      <c r="B22" s="170"/>
      <c r="C22" s="115" t="s">
        <v>562</v>
      </c>
      <c r="D22" s="199">
        <v>0</v>
      </c>
      <c r="E22" s="199">
        <v>0</v>
      </c>
    </row>
    <row r="23" spans="1:5" ht="20.100000000000001" customHeight="1">
      <c r="A23" s="111" t="s">
        <v>2170</v>
      </c>
      <c r="B23" s="1140" t="s">
        <v>563</v>
      </c>
      <c r="C23" s="1141"/>
      <c r="D23" s="199">
        <v>0</v>
      </c>
      <c r="E23" s="199">
        <v>0</v>
      </c>
    </row>
    <row r="24" spans="1:5" ht="39.950000000000003" customHeight="1">
      <c r="A24" s="111" t="s">
        <v>2171</v>
      </c>
      <c r="B24" s="1140" t="s">
        <v>564</v>
      </c>
      <c r="C24" s="1141"/>
      <c r="D24" s="199">
        <v>0</v>
      </c>
      <c r="E24" s="199">
        <v>0</v>
      </c>
    </row>
    <row r="25" spans="1:5" ht="20.100000000000001" customHeight="1">
      <c r="A25" s="41" t="s">
        <v>2172</v>
      </c>
      <c r="B25" s="1185" t="s">
        <v>565</v>
      </c>
      <c r="C25" s="1189"/>
      <c r="D25" s="138">
        <v>38427</v>
      </c>
      <c r="E25" s="138">
        <v>25340</v>
      </c>
    </row>
    <row r="26" spans="1:5" ht="20.100000000000001" customHeight="1">
      <c r="A26" s="1138" t="s">
        <v>566</v>
      </c>
      <c r="B26" s="1193"/>
      <c r="C26" s="1139"/>
      <c r="D26" s="208"/>
      <c r="E26" s="209"/>
    </row>
    <row r="27" spans="1:5" ht="39.950000000000003" customHeight="1">
      <c r="A27" s="111" t="s">
        <v>35</v>
      </c>
      <c r="B27" s="1140" t="s">
        <v>567</v>
      </c>
      <c r="C27" s="1141"/>
      <c r="D27" s="199">
        <v>0</v>
      </c>
      <c r="E27" s="199">
        <v>0</v>
      </c>
    </row>
    <row r="28" spans="1:5" ht="33.75" customHeight="1">
      <c r="A28" s="111" t="s">
        <v>36</v>
      </c>
      <c r="B28" s="1140" t="s">
        <v>568</v>
      </c>
      <c r="C28" s="1141"/>
      <c r="D28" s="199">
        <v>0</v>
      </c>
      <c r="E28" s="199">
        <v>0</v>
      </c>
    </row>
    <row r="29" spans="1:5" ht="20.100000000000001" customHeight="1">
      <c r="A29" s="111" t="s">
        <v>38</v>
      </c>
      <c r="B29" s="1140" t="s">
        <v>569</v>
      </c>
      <c r="C29" s="1141"/>
      <c r="D29" s="199">
        <v>0</v>
      </c>
      <c r="E29" s="199">
        <v>0</v>
      </c>
    </row>
    <row r="30" spans="1:5" ht="39.950000000000003" customHeight="1">
      <c r="A30" s="111" t="s">
        <v>570</v>
      </c>
      <c r="B30" s="1140" t="s">
        <v>571</v>
      </c>
      <c r="C30" s="1141"/>
      <c r="D30" s="199">
        <v>0</v>
      </c>
      <c r="E30" s="199">
        <v>0</v>
      </c>
    </row>
    <row r="31" spans="1:5" ht="20.100000000000001" customHeight="1">
      <c r="A31" s="111" t="s">
        <v>40</v>
      </c>
      <c r="B31" s="1140" t="s">
        <v>572</v>
      </c>
      <c r="C31" s="1141"/>
      <c r="D31" s="199">
        <v>0</v>
      </c>
      <c r="E31" s="199">
        <v>0</v>
      </c>
    </row>
    <row r="32" spans="1:5" ht="20.100000000000001" customHeight="1">
      <c r="A32" s="111" t="s">
        <v>573</v>
      </c>
      <c r="B32" s="1140" t="s">
        <v>574</v>
      </c>
      <c r="C32" s="1141"/>
      <c r="D32" s="199">
        <v>0</v>
      </c>
      <c r="E32" s="199">
        <v>0</v>
      </c>
    </row>
    <row r="33" spans="1:5" ht="29.25" customHeight="1">
      <c r="A33" s="41" t="s">
        <v>42</v>
      </c>
      <c r="B33" s="1185" t="s">
        <v>575</v>
      </c>
      <c r="C33" s="1189"/>
      <c r="D33" s="138">
        <v>0</v>
      </c>
      <c r="E33" s="138">
        <v>0</v>
      </c>
    </row>
    <row r="34" spans="1:5" ht="20.100000000000001" customHeight="1">
      <c r="A34" s="1138" t="s">
        <v>576</v>
      </c>
      <c r="B34" s="1193"/>
      <c r="C34" s="1139"/>
      <c r="D34" s="208">
        <v>0</v>
      </c>
      <c r="E34" s="209"/>
    </row>
    <row r="35" spans="1:5" ht="20.100000000000001" customHeight="1">
      <c r="A35" s="111" t="s">
        <v>44</v>
      </c>
      <c r="B35" s="1140" t="s">
        <v>577</v>
      </c>
      <c r="C35" s="1141"/>
      <c r="D35" s="199">
        <v>3542674</v>
      </c>
      <c r="E35" s="199">
        <v>3646434</v>
      </c>
    </row>
    <row r="36" spans="1:5" ht="20.100000000000001" customHeight="1">
      <c r="A36" s="41" t="s">
        <v>48</v>
      </c>
      <c r="B36" s="1183" t="s">
        <v>578</v>
      </c>
      <c r="C36" s="1184"/>
      <c r="D36" s="138">
        <v>-2215510</v>
      </c>
      <c r="E36" s="138">
        <v>-2291099</v>
      </c>
    </row>
    <row r="37" spans="1:5" ht="39.950000000000003" customHeight="1">
      <c r="A37" s="111" t="s">
        <v>50</v>
      </c>
      <c r="B37" s="1140" t="s">
        <v>579</v>
      </c>
      <c r="C37" s="1141"/>
      <c r="D37" s="199">
        <v>0</v>
      </c>
      <c r="E37" s="199">
        <v>0</v>
      </c>
    </row>
    <row r="38" spans="1:5" ht="20.100000000000001" customHeight="1">
      <c r="A38" s="111" t="s">
        <v>51</v>
      </c>
      <c r="B38" s="1138" t="s">
        <v>580</v>
      </c>
      <c r="C38" s="1139"/>
      <c r="D38" s="199">
        <v>1327164</v>
      </c>
      <c r="E38" s="199">
        <v>1355335</v>
      </c>
    </row>
    <row r="39" spans="1:5" ht="39.950000000000003" customHeight="1">
      <c r="A39" s="1138" t="s">
        <v>581</v>
      </c>
      <c r="B39" s="1193"/>
      <c r="C39" s="1139"/>
      <c r="D39" s="208">
        <v>0</v>
      </c>
      <c r="E39" s="209"/>
    </row>
    <row r="40" spans="1:5" ht="39.950000000000003" customHeight="1">
      <c r="A40" s="111" t="s">
        <v>582</v>
      </c>
      <c r="B40" s="1140" t="s">
        <v>583</v>
      </c>
      <c r="C40" s="1141"/>
      <c r="D40" s="199">
        <v>0</v>
      </c>
      <c r="E40" s="199">
        <v>0</v>
      </c>
    </row>
    <row r="41" spans="1:5" ht="39.950000000000003" customHeight="1">
      <c r="A41" s="111" t="s">
        <v>584</v>
      </c>
      <c r="B41" s="1140" t="s">
        <v>585</v>
      </c>
      <c r="C41" s="1141"/>
      <c r="D41" s="199">
        <v>0</v>
      </c>
      <c r="E41" s="199">
        <v>0</v>
      </c>
    </row>
    <row r="42" spans="1:5" ht="39.950000000000003" customHeight="1">
      <c r="A42" s="111" t="s">
        <v>586</v>
      </c>
      <c r="B42" s="1140" t="s">
        <v>587</v>
      </c>
      <c r="C42" s="1141"/>
      <c r="D42" s="199">
        <v>0</v>
      </c>
      <c r="E42" s="199">
        <v>0</v>
      </c>
    </row>
    <row r="43" spans="1:5" ht="39.950000000000003" customHeight="1">
      <c r="A43" s="111" t="s">
        <v>588</v>
      </c>
      <c r="B43" s="1140" t="s">
        <v>589</v>
      </c>
      <c r="C43" s="1141"/>
      <c r="D43" s="199">
        <v>0</v>
      </c>
      <c r="E43" s="199">
        <v>0</v>
      </c>
    </row>
    <row r="44" spans="1:5" ht="39.950000000000003" customHeight="1">
      <c r="A44" s="111" t="s">
        <v>590</v>
      </c>
      <c r="B44" s="1140" t="s">
        <v>591</v>
      </c>
      <c r="C44" s="1141"/>
      <c r="D44" s="199">
        <v>0</v>
      </c>
      <c r="E44" s="199">
        <v>0</v>
      </c>
    </row>
    <row r="45" spans="1:5" ht="20.100000000000001" customHeight="1">
      <c r="A45" s="111" t="s">
        <v>592</v>
      </c>
      <c r="B45" s="1140" t="s">
        <v>593</v>
      </c>
      <c r="C45" s="1141"/>
      <c r="D45" s="199">
        <v>-23552</v>
      </c>
      <c r="E45" s="199">
        <v>-22839</v>
      </c>
    </row>
    <row r="46" spans="1:5" ht="20.100000000000001" customHeight="1">
      <c r="A46" s="111" t="s">
        <v>594</v>
      </c>
      <c r="B46" s="1140" t="s">
        <v>595</v>
      </c>
      <c r="C46" s="1141"/>
      <c r="D46" s="199">
        <v>0</v>
      </c>
      <c r="E46" s="199">
        <v>0</v>
      </c>
    </row>
    <row r="47" spans="1:5" ht="39.950000000000003" customHeight="1">
      <c r="A47" s="111" t="s">
        <v>596</v>
      </c>
      <c r="B47" s="1140" t="s">
        <v>597</v>
      </c>
      <c r="C47" s="1141"/>
      <c r="D47" s="199">
        <v>0</v>
      </c>
      <c r="E47" s="199">
        <v>0</v>
      </c>
    </row>
    <row r="48" spans="1:5" ht="39.950000000000003" customHeight="1">
      <c r="A48" s="111" t="s">
        <v>598</v>
      </c>
      <c r="B48" s="1140" t="s">
        <v>599</v>
      </c>
      <c r="C48" s="1141"/>
      <c r="D48" s="199">
        <v>0</v>
      </c>
      <c r="E48" s="199">
        <v>0</v>
      </c>
    </row>
    <row r="49" spans="1:5" ht="39.950000000000003" customHeight="1">
      <c r="A49" s="111" t="s">
        <v>600</v>
      </c>
      <c r="B49" s="1140" t="s">
        <v>601</v>
      </c>
      <c r="C49" s="1141"/>
      <c r="D49" s="199">
        <v>0</v>
      </c>
      <c r="E49" s="199">
        <v>0</v>
      </c>
    </row>
    <row r="50" spans="1:5" ht="20.100000000000001" customHeight="1">
      <c r="A50" s="41" t="s">
        <v>602</v>
      </c>
      <c r="B50" s="1183" t="s">
        <v>603</v>
      </c>
      <c r="C50" s="1184"/>
      <c r="D50" s="138">
        <v>-23552</v>
      </c>
      <c r="E50" s="138">
        <v>-22839</v>
      </c>
    </row>
    <row r="51" spans="1:5" ht="20.100000000000001" customHeight="1">
      <c r="A51" s="1138" t="s">
        <v>604</v>
      </c>
      <c r="B51" s="1193"/>
      <c r="C51" s="1139"/>
      <c r="D51" s="208"/>
      <c r="E51" s="209"/>
    </row>
    <row r="52" spans="1:5" ht="20.100000000000001" customHeight="1">
      <c r="A52" s="111" t="s">
        <v>55</v>
      </c>
      <c r="B52" s="1138" t="s">
        <v>605</v>
      </c>
      <c r="C52" s="1139"/>
      <c r="D52" s="199">
        <v>2408196</v>
      </c>
      <c r="E52" s="199">
        <v>2317248</v>
      </c>
    </row>
    <row r="53" spans="1:5" ht="20.100000000000001" customHeight="1">
      <c r="A53" s="41" t="s">
        <v>62</v>
      </c>
      <c r="B53" s="1185" t="s">
        <v>2173</v>
      </c>
      <c r="C53" s="1189"/>
      <c r="D53" s="138">
        <v>32924994</v>
      </c>
      <c r="E53" s="138">
        <v>31761501</v>
      </c>
    </row>
    <row r="54" spans="1:5" ht="20.100000000000001" customHeight="1">
      <c r="A54" s="1138" t="s">
        <v>142</v>
      </c>
      <c r="B54" s="1193"/>
      <c r="C54" s="1139"/>
      <c r="D54" s="206"/>
      <c r="E54" s="207"/>
    </row>
    <row r="55" spans="1:5" ht="20.100000000000001" customHeight="1">
      <c r="A55" s="135" t="s">
        <v>64</v>
      </c>
      <c r="B55" s="1185" t="s">
        <v>2174</v>
      </c>
      <c r="C55" s="1189"/>
      <c r="D55" s="210">
        <v>7.3099999999999998E-2</v>
      </c>
      <c r="E55" s="210">
        <v>7.2999999999999995E-2</v>
      </c>
    </row>
    <row r="56" spans="1:5" ht="39.950000000000003" customHeight="1">
      <c r="A56" s="41" t="s">
        <v>606</v>
      </c>
      <c r="B56" s="1183" t="s">
        <v>607</v>
      </c>
      <c r="C56" s="1184"/>
      <c r="D56" s="210">
        <v>7.3099999999999998E-2</v>
      </c>
      <c r="E56" s="210">
        <v>7.2999999999999995E-2</v>
      </c>
    </row>
    <row r="57" spans="1:5" ht="39.950000000000003" customHeight="1">
      <c r="A57" s="111" t="s">
        <v>608</v>
      </c>
      <c r="B57" s="1140" t="s">
        <v>609</v>
      </c>
      <c r="C57" s="1141"/>
      <c r="D57" s="200">
        <v>7.3099999999999998E-2</v>
      </c>
      <c r="E57" s="200">
        <v>7.2999999999999995E-2</v>
      </c>
    </row>
    <row r="58" spans="1:5" ht="20.100000000000001" customHeight="1">
      <c r="A58" s="111" t="s">
        <v>65</v>
      </c>
      <c r="B58" s="1140" t="s">
        <v>610</v>
      </c>
      <c r="C58" s="1141"/>
      <c r="D58" s="200">
        <v>0.03</v>
      </c>
      <c r="E58" s="200">
        <v>0.03</v>
      </c>
    </row>
    <row r="59" spans="1:5" ht="29.1" customHeight="1">
      <c r="A59" s="111" t="s">
        <v>611</v>
      </c>
      <c r="B59" s="1140" t="s">
        <v>146</v>
      </c>
      <c r="C59" s="1141"/>
      <c r="D59" s="200">
        <v>0</v>
      </c>
      <c r="E59" s="200">
        <v>0</v>
      </c>
    </row>
    <row r="60" spans="1:5" ht="20.100000000000001" customHeight="1">
      <c r="A60" s="111" t="s">
        <v>612</v>
      </c>
      <c r="B60" s="170"/>
      <c r="C60" s="115" t="s">
        <v>613</v>
      </c>
      <c r="D60" s="200">
        <v>0</v>
      </c>
      <c r="E60" s="200">
        <v>0</v>
      </c>
    </row>
    <row r="61" spans="1:5" ht="20.100000000000001" customHeight="1">
      <c r="A61" s="111" t="s">
        <v>66</v>
      </c>
      <c r="B61" s="1140" t="s">
        <v>614</v>
      </c>
      <c r="C61" s="1141"/>
      <c r="D61" s="200">
        <v>0</v>
      </c>
      <c r="E61" s="200">
        <v>0</v>
      </c>
    </row>
    <row r="62" spans="1:5" ht="20.100000000000001" customHeight="1">
      <c r="A62" s="41" t="s">
        <v>615</v>
      </c>
      <c r="B62" s="1183" t="s">
        <v>616</v>
      </c>
      <c r="C62" s="1184"/>
      <c r="D62" s="210">
        <v>0.03</v>
      </c>
      <c r="E62" s="210">
        <v>0.03</v>
      </c>
    </row>
    <row r="63" spans="1:5" ht="39.950000000000003" customHeight="1">
      <c r="A63" s="1138" t="s">
        <v>617</v>
      </c>
      <c r="B63" s="1193"/>
      <c r="C63" s="1193"/>
      <c r="D63" s="206"/>
      <c r="E63" s="207"/>
    </row>
    <row r="64" spans="1:5" ht="20.100000000000001" customHeight="1">
      <c r="A64" s="111" t="s">
        <v>618</v>
      </c>
      <c r="B64" s="1140" t="s">
        <v>619</v>
      </c>
      <c r="C64" s="1141"/>
      <c r="D64" s="211"/>
      <c r="E64" s="211"/>
    </row>
    <row r="65" spans="1:5" ht="20.100000000000001" customHeight="1">
      <c r="A65" s="1138" t="s">
        <v>620</v>
      </c>
      <c r="B65" s="1193"/>
      <c r="C65" s="1193"/>
      <c r="D65" s="206"/>
      <c r="E65" s="207"/>
    </row>
    <row r="66" spans="1:5" ht="60" customHeight="1">
      <c r="A66" s="111" t="s">
        <v>67</v>
      </c>
      <c r="B66" s="1140" t="s">
        <v>621</v>
      </c>
      <c r="C66" s="1141"/>
      <c r="D66" s="199">
        <v>0</v>
      </c>
      <c r="E66" s="199">
        <v>0</v>
      </c>
    </row>
    <row r="67" spans="1:5" ht="60" customHeight="1">
      <c r="A67" s="41" t="s">
        <v>68</v>
      </c>
      <c r="B67" s="1183" t="s">
        <v>622</v>
      </c>
      <c r="C67" s="1184"/>
      <c r="D67" s="138">
        <v>0</v>
      </c>
      <c r="E67" s="138">
        <v>0</v>
      </c>
    </row>
    <row r="68" spans="1:5" ht="80.099999999999994" customHeight="1">
      <c r="A68" s="41" t="s">
        <v>217</v>
      </c>
      <c r="B68" s="1183" t="s">
        <v>623</v>
      </c>
      <c r="C68" s="1184"/>
      <c r="D68" s="138">
        <v>32924994</v>
      </c>
      <c r="E68" s="138">
        <v>31761501</v>
      </c>
    </row>
    <row r="69" spans="1:5" ht="80.099999999999994" customHeight="1">
      <c r="A69" s="41" t="s">
        <v>624</v>
      </c>
      <c r="B69" s="1183" t="s">
        <v>625</v>
      </c>
      <c r="C69" s="1184"/>
      <c r="D69" s="138">
        <v>32924994</v>
      </c>
      <c r="E69" s="138">
        <v>31761501</v>
      </c>
    </row>
    <row r="70" spans="1:5" ht="80.099999999999994" customHeight="1">
      <c r="A70" s="41" t="s">
        <v>218</v>
      </c>
      <c r="B70" s="1183" t="s">
        <v>626</v>
      </c>
      <c r="C70" s="1184"/>
      <c r="D70" s="210">
        <v>7.3099999999999998E-2</v>
      </c>
      <c r="E70" s="210">
        <v>7.2999999999999995E-2</v>
      </c>
    </row>
    <row r="71" spans="1:5" ht="80.099999999999994" customHeight="1">
      <c r="A71" s="41" t="s">
        <v>627</v>
      </c>
      <c r="B71" s="1183" t="s">
        <v>628</v>
      </c>
      <c r="C71" s="1184"/>
      <c r="D71" s="210">
        <v>7.3099999999999998E-2</v>
      </c>
      <c r="E71" s="210">
        <v>7.2999999999999995E-2</v>
      </c>
    </row>
  </sheetData>
  <mergeCells count="66">
    <mergeCell ref="B71:C71"/>
    <mergeCell ref="B59:C59"/>
    <mergeCell ref="B61:C61"/>
    <mergeCell ref="B62:C62"/>
    <mergeCell ref="A63:C63"/>
    <mergeCell ref="B64:C64"/>
    <mergeCell ref="A65:C65"/>
    <mergeCell ref="B66:C66"/>
    <mergeCell ref="B67:C67"/>
    <mergeCell ref="B68:C68"/>
    <mergeCell ref="B69:C69"/>
    <mergeCell ref="B70:C70"/>
    <mergeCell ref="B58:C58"/>
    <mergeCell ref="B47:C47"/>
    <mergeCell ref="B48:C48"/>
    <mergeCell ref="B49:C49"/>
    <mergeCell ref="B50:C50"/>
    <mergeCell ref="A51:C51"/>
    <mergeCell ref="B52:C52"/>
    <mergeCell ref="B53:C53"/>
    <mergeCell ref="A54:C54"/>
    <mergeCell ref="B55:C55"/>
    <mergeCell ref="B56:C56"/>
    <mergeCell ref="B57:C57"/>
    <mergeCell ref="B46:C46"/>
    <mergeCell ref="B35:C35"/>
    <mergeCell ref="B36:C36"/>
    <mergeCell ref="B37:C37"/>
    <mergeCell ref="B38:C38"/>
    <mergeCell ref="A39:C39"/>
    <mergeCell ref="B40:C40"/>
    <mergeCell ref="B41:C41"/>
    <mergeCell ref="B42:C42"/>
    <mergeCell ref="B43:C43"/>
    <mergeCell ref="B44:C44"/>
    <mergeCell ref="B45:C45"/>
    <mergeCell ref="A34:C34"/>
    <mergeCell ref="B23:C23"/>
    <mergeCell ref="B24:C24"/>
    <mergeCell ref="B25:C25"/>
    <mergeCell ref="A26:C26"/>
    <mergeCell ref="B27:C27"/>
    <mergeCell ref="B28:C28"/>
    <mergeCell ref="B29:C29"/>
    <mergeCell ref="B30:C30"/>
    <mergeCell ref="B31:C31"/>
    <mergeCell ref="B32:C32"/>
    <mergeCell ref="B33:C33"/>
    <mergeCell ref="B19:C19"/>
    <mergeCell ref="B8:C8"/>
    <mergeCell ref="B9:C9"/>
    <mergeCell ref="B10:C10"/>
    <mergeCell ref="B11:C11"/>
    <mergeCell ref="B12:C12"/>
    <mergeCell ref="B13:C13"/>
    <mergeCell ref="A14:C14"/>
    <mergeCell ref="B15:C15"/>
    <mergeCell ref="B16:C16"/>
    <mergeCell ref="B17:C17"/>
    <mergeCell ref="B18:C18"/>
    <mergeCell ref="B7:C7"/>
    <mergeCell ref="A3:C3"/>
    <mergeCell ref="D3:E3"/>
    <mergeCell ref="A4:C4"/>
    <mergeCell ref="A5:C5"/>
    <mergeCell ref="A6:C6"/>
  </mergeCells>
  <pageMargins left="0.7" right="0.7" top="0.75" bottom="0.75" header="0.3" footer="0.3"/>
  <headerFooter>
    <oddHeader>&amp;L&amp;C&amp;10&amp;K000000 *** Confidential – Not to be circulated without the approval of the sender ***&amp;1#_x000D_&amp;R</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9137-80F3-4218-90E2-1836671A8520}">
  <dimension ref="A1:D16"/>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4" width="21.85546875" customWidth="1"/>
  </cols>
  <sheetData>
    <row r="1" spans="1:4" ht="58.5" customHeight="1">
      <c r="A1" s="1223" t="s">
        <v>630</v>
      </c>
      <c r="B1" s="1223"/>
      <c r="C1" s="1223"/>
      <c r="D1" s="1223"/>
    </row>
    <row r="2" spans="1:4" ht="20.100000000000001" customHeight="1">
      <c r="A2" t="s">
        <v>2175</v>
      </c>
      <c r="B2" s="137"/>
      <c r="C2" s="137"/>
      <c r="D2" s="137"/>
    </row>
    <row r="3" spans="1:4" ht="20.100000000000001" customHeight="1">
      <c r="A3" s="1224"/>
      <c r="B3" s="1225"/>
      <c r="C3" s="1226"/>
      <c r="D3" s="111" t="s">
        <v>2176</v>
      </c>
    </row>
    <row r="4" spans="1:4" ht="51" customHeight="1">
      <c r="A4" s="1220"/>
      <c r="B4" s="1221"/>
      <c r="C4" s="1222"/>
      <c r="D4" s="126" t="s">
        <v>2177</v>
      </c>
    </row>
    <row r="5" spans="1:4" ht="39.950000000000003" customHeight="1">
      <c r="A5" s="111" t="s">
        <v>631</v>
      </c>
      <c r="B5" s="1140" t="s">
        <v>632</v>
      </c>
      <c r="C5" s="1141"/>
      <c r="D5" s="138">
        <v>31734183</v>
      </c>
    </row>
    <row r="6" spans="1:4" ht="20.100000000000001" customHeight="1">
      <c r="A6" s="111" t="s">
        <v>633</v>
      </c>
      <c r="B6" s="1140" t="s">
        <v>634</v>
      </c>
      <c r="C6" s="1141"/>
      <c r="D6" s="138">
        <v>1335</v>
      </c>
    </row>
    <row r="7" spans="1:4" ht="20.100000000000001" customHeight="1">
      <c r="A7" s="111" t="s">
        <v>635</v>
      </c>
      <c r="B7" s="1140" t="s">
        <v>636</v>
      </c>
      <c r="C7" s="1141"/>
      <c r="D7" s="138">
        <v>31732849</v>
      </c>
    </row>
    <row r="8" spans="1:4" ht="20.100000000000001" customHeight="1">
      <c r="A8" s="111" t="s">
        <v>637</v>
      </c>
      <c r="B8" s="170"/>
      <c r="C8" s="115" t="s">
        <v>638</v>
      </c>
      <c r="D8" s="138">
        <v>2091502</v>
      </c>
    </row>
    <row r="9" spans="1:4" ht="27" customHeight="1">
      <c r="A9" s="111" t="s">
        <v>639</v>
      </c>
      <c r="B9" s="170"/>
      <c r="C9" s="115" t="s">
        <v>640</v>
      </c>
      <c r="D9" s="138">
        <v>5212709</v>
      </c>
    </row>
    <row r="10" spans="1:4" ht="60">
      <c r="A10" s="111" t="s">
        <v>641</v>
      </c>
      <c r="B10" s="170"/>
      <c r="C10" s="115" t="s">
        <v>642</v>
      </c>
      <c r="D10" s="138">
        <v>328013</v>
      </c>
    </row>
    <row r="11" spans="1:4" ht="20.100000000000001" customHeight="1">
      <c r="A11" s="111" t="s">
        <v>643</v>
      </c>
      <c r="B11" s="170"/>
      <c r="C11" s="115" t="s">
        <v>644</v>
      </c>
      <c r="D11" s="138">
        <v>105185</v>
      </c>
    </row>
    <row r="12" spans="1:4" ht="20.100000000000001" customHeight="1">
      <c r="A12" s="111" t="s">
        <v>645</v>
      </c>
      <c r="B12" s="170"/>
      <c r="C12" s="115" t="s">
        <v>646</v>
      </c>
      <c r="D12" s="138">
        <v>15469894</v>
      </c>
    </row>
    <row r="13" spans="1:4" ht="20.100000000000001" customHeight="1">
      <c r="A13" s="111" t="s">
        <v>647</v>
      </c>
      <c r="B13" s="170"/>
      <c r="C13" s="115" t="s">
        <v>648</v>
      </c>
      <c r="D13" s="138">
        <v>2231028</v>
      </c>
    </row>
    <row r="14" spans="1:4" ht="20.100000000000001" customHeight="1">
      <c r="A14" s="111" t="s">
        <v>649</v>
      </c>
      <c r="B14" s="170"/>
      <c r="C14" s="115" t="s">
        <v>650</v>
      </c>
      <c r="D14" s="138">
        <v>3358536</v>
      </c>
    </row>
    <row r="15" spans="1:4" ht="20.100000000000001" customHeight="1">
      <c r="A15" s="111" t="s">
        <v>651</v>
      </c>
      <c r="B15" s="170"/>
      <c r="C15" s="115" t="s">
        <v>652</v>
      </c>
      <c r="D15" s="138">
        <v>622580</v>
      </c>
    </row>
    <row r="16" spans="1:4" ht="39.950000000000003" customHeight="1">
      <c r="A16" s="111" t="s">
        <v>653</v>
      </c>
      <c r="B16" s="170"/>
      <c r="C16" s="115" t="s">
        <v>654</v>
      </c>
      <c r="D16" s="138">
        <v>2313401</v>
      </c>
    </row>
  </sheetData>
  <mergeCells count="6">
    <mergeCell ref="B7:C7"/>
    <mergeCell ref="A1:D1"/>
    <mergeCell ref="A3:C3"/>
    <mergeCell ref="A4:C4"/>
    <mergeCell ref="B5:C5"/>
    <mergeCell ref="B6:C6"/>
  </mergeCells>
  <pageMargins left="0.7" right="0.7" top="0.75" bottom="0.75" header="0.3" footer="0.3"/>
  <headerFooter>
    <oddHeader>&amp;L&amp;C&amp;10&amp;K000000 *** Confidential – Not to be circulated without the approval of the sender ***&amp;1#_x000D_&amp;R</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F43C5-4493-491F-9804-5488826FA2E4}">
  <dimension ref="A1:Q41"/>
  <sheetViews>
    <sheetView showGridLines="0" zoomScale="80" zoomScaleNormal="80" workbookViewId="0">
      <selection activeCell="K41" sqref="K41"/>
    </sheetView>
  </sheetViews>
  <sheetFormatPr baseColWidth="10" defaultColWidth="9.140625" defaultRowHeight="15"/>
  <cols>
    <col min="1" max="1" width="11" customWidth="1"/>
    <col min="2" max="2" width="43.7109375" customWidth="1"/>
    <col min="3" max="11" width="21.85546875" customWidth="1"/>
  </cols>
  <sheetData>
    <row r="1" spans="1:17" ht="39.950000000000003" customHeight="1">
      <c r="A1" s="70" t="s">
        <v>657</v>
      </c>
      <c r="B1" s="70"/>
      <c r="C1" s="70"/>
      <c r="D1" s="76"/>
      <c r="E1" s="76"/>
      <c r="F1" s="76"/>
      <c r="G1" s="76"/>
      <c r="H1" s="76"/>
      <c r="I1" s="76"/>
      <c r="J1" s="76"/>
      <c r="K1" s="76"/>
    </row>
    <row r="2" spans="1:17" ht="20.100000000000001" customHeight="1">
      <c r="A2" s="183" t="s">
        <v>2178</v>
      </c>
      <c r="B2" s="212"/>
      <c r="C2" s="212"/>
      <c r="D2" s="183"/>
    </row>
    <row r="3" spans="1:17" ht="20.100000000000001" customHeight="1">
      <c r="A3" s="1140" t="s">
        <v>1051</v>
      </c>
      <c r="B3" s="1227"/>
      <c r="C3" s="1227"/>
      <c r="D3" s="1141"/>
      <c r="E3" s="136" t="s">
        <v>1052</v>
      </c>
      <c r="F3" s="136" t="s">
        <v>1366</v>
      </c>
      <c r="G3" s="213"/>
      <c r="H3" s="213"/>
      <c r="I3" s="213"/>
      <c r="J3" s="213"/>
      <c r="K3" s="213"/>
    </row>
    <row r="4" spans="1:17" ht="18.75" customHeight="1">
      <c r="A4" s="214"/>
      <c r="B4" s="214"/>
      <c r="C4" s="214"/>
      <c r="D4" s="202"/>
      <c r="E4" s="215"/>
      <c r="F4" s="213"/>
      <c r="G4" s="213"/>
      <c r="H4" s="213"/>
      <c r="I4" s="213"/>
      <c r="J4" s="213"/>
      <c r="K4" s="213"/>
    </row>
    <row r="5" spans="1:17" ht="20.100000000000001" customHeight="1">
      <c r="A5" s="216"/>
      <c r="B5" s="217"/>
      <c r="C5" s="217"/>
      <c r="D5" s="111" t="s">
        <v>2179</v>
      </c>
      <c r="E5" s="111" t="s">
        <v>2180</v>
      </c>
      <c r="F5" s="111" t="s">
        <v>2181</v>
      </c>
      <c r="G5" s="111" t="s">
        <v>2182</v>
      </c>
      <c r="H5" s="111" t="s">
        <v>2183</v>
      </c>
      <c r="I5" s="111" t="s">
        <v>2184</v>
      </c>
      <c r="J5" s="111" t="s">
        <v>2185</v>
      </c>
      <c r="K5" s="111" t="s">
        <v>2186</v>
      </c>
    </row>
    <row r="6" spans="1:17" ht="31.5" customHeight="1">
      <c r="A6" s="216"/>
      <c r="B6" s="218"/>
      <c r="C6" s="218"/>
      <c r="D6" s="1228" t="s">
        <v>1053</v>
      </c>
      <c r="E6" s="1229"/>
      <c r="F6" s="1229"/>
      <c r="G6" s="1229"/>
      <c r="H6" s="1229" t="s">
        <v>1054</v>
      </c>
      <c r="I6" s="1229"/>
      <c r="J6" s="1229"/>
      <c r="K6" s="1229"/>
    </row>
    <row r="7" spans="1:17" ht="20.100000000000001" customHeight="1">
      <c r="A7" s="219"/>
      <c r="B7" s="214"/>
      <c r="C7" s="214"/>
      <c r="D7" s="1228"/>
      <c r="E7" s="1229"/>
      <c r="F7" s="1229"/>
      <c r="G7" s="1229"/>
      <c r="H7" s="1229"/>
      <c r="I7" s="1229"/>
      <c r="J7" s="1229"/>
      <c r="K7" s="1229"/>
    </row>
    <row r="8" spans="1:17" ht="39.950000000000003" customHeight="1">
      <c r="A8" s="111" t="s">
        <v>658</v>
      </c>
      <c r="B8" s="1140" t="s">
        <v>659</v>
      </c>
      <c r="C8" s="1141"/>
      <c r="D8" s="142">
        <v>45657</v>
      </c>
      <c r="E8" s="142">
        <v>45565</v>
      </c>
      <c r="F8" s="142">
        <v>45473</v>
      </c>
      <c r="G8" s="142">
        <v>45382</v>
      </c>
      <c r="H8" s="142">
        <v>45657</v>
      </c>
      <c r="I8" s="142">
        <v>45565</v>
      </c>
      <c r="J8" s="142">
        <v>45473</v>
      </c>
      <c r="K8" s="142">
        <v>45382</v>
      </c>
    </row>
    <row r="9" spans="1:17" ht="33" customHeight="1">
      <c r="A9" s="220" t="s">
        <v>660</v>
      </c>
      <c r="B9" s="1140" t="s">
        <v>661</v>
      </c>
      <c r="C9" s="1141"/>
      <c r="D9" s="221">
        <v>12</v>
      </c>
      <c r="E9" s="221">
        <v>12</v>
      </c>
      <c r="F9" s="221">
        <v>12</v>
      </c>
      <c r="G9" s="221">
        <v>12</v>
      </c>
      <c r="H9" s="221">
        <v>12</v>
      </c>
      <c r="I9" s="221">
        <v>12</v>
      </c>
      <c r="J9" s="221">
        <v>12</v>
      </c>
      <c r="K9" s="221">
        <v>12</v>
      </c>
    </row>
    <row r="10" spans="1:17" ht="20.100000000000001" customHeight="1">
      <c r="A10" s="1232" t="s">
        <v>662</v>
      </c>
      <c r="B10" s="1233"/>
      <c r="C10" s="1234"/>
      <c r="D10" s="1235"/>
      <c r="E10" s="1236"/>
      <c r="F10" s="1236"/>
      <c r="G10" s="1236"/>
      <c r="H10" s="1236"/>
      <c r="I10" s="1236"/>
      <c r="J10" s="1236"/>
      <c r="K10" s="1237"/>
    </row>
    <row r="11" spans="1:17" ht="20.100000000000001" customHeight="1">
      <c r="A11" s="111" t="s">
        <v>2187</v>
      </c>
      <c r="B11" s="1140" t="s">
        <v>663</v>
      </c>
      <c r="C11" s="1141"/>
      <c r="D11" s="222"/>
      <c r="E11" s="223"/>
      <c r="F11" s="223"/>
      <c r="G11" s="224"/>
      <c r="H11" s="225">
        <v>6336</v>
      </c>
      <c r="I11" s="225">
        <v>6159</v>
      </c>
      <c r="J11" s="225">
        <v>5937</v>
      </c>
      <c r="K11" s="225">
        <v>5666</v>
      </c>
      <c r="M11" s="67"/>
      <c r="N11" s="67"/>
      <c r="O11" s="67"/>
      <c r="P11" s="67"/>
      <c r="Q11" s="67"/>
    </row>
    <row r="12" spans="1:17" ht="20.100000000000001" customHeight="1">
      <c r="A12" s="1138" t="s">
        <v>664</v>
      </c>
      <c r="B12" s="1193"/>
      <c r="C12" s="1139"/>
      <c r="D12" s="1238"/>
      <c r="E12" s="1239"/>
      <c r="F12" s="1239"/>
      <c r="G12" s="1239"/>
      <c r="H12" s="1239"/>
      <c r="I12" s="1239"/>
      <c r="J12" s="1239"/>
      <c r="K12" s="1240"/>
    </row>
    <row r="13" spans="1:17" ht="27" customHeight="1">
      <c r="A13" s="111" t="s">
        <v>2188</v>
      </c>
      <c r="B13" s="1140" t="s">
        <v>1519</v>
      </c>
      <c r="C13" s="1227"/>
      <c r="D13" s="225">
        <v>16400</v>
      </c>
      <c r="E13" s="225">
        <v>16242</v>
      </c>
      <c r="F13" s="225">
        <v>16073</v>
      </c>
      <c r="G13" s="225">
        <v>15921</v>
      </c>
      <c r="H13" s="225">
        <v>1127</v>
      </c>
      <c r="I13" s="225">
        <v>1108</v>
      </c>
      <c r="J13" s="225">
        <v>1087</v>
      </c>
      <c r="K13" s="225">
        <v>1064</v>
      </c>
    </row>
    <row r="14" spans="1:17" ht="39.950000000000003" customHeight="1">
      <c r="A14" s="111" t="s">
        <v>2189</v>
      </c>
      <c r="B14" s="1136" t="s">
        <v>665</v>
      </c>
      <c r="C14" s="1230"/>
      <c r="D14" s="225">
        <v>12339</v>
      </c>
      <c r="E14" s="225">
        <v>12278</v>
      </c>
      <c r="F14" s="225">
        <v>12235</v>
      </c>
      <c r="G14" s="225">
        <v>12246</v>
      </c>
      <c r="H14" s="225">
        <v>617</v>
      </c>
      <c r="I14" s="225">
        <v>614</v>
      </c>
      <c r="J14" s="225">
        <v>612</v>
      </c>
      <c r="K14" s="225">
        <v>612</v>
      </c>
    </row>
    <row r="15" spans="1:17" ht="20.100000000000001" customHeight="1">
      <c r="A15" s="111" t="s">
        <v>2190</v>
      </c>
      <c r="B15" s="1136" t="s">
        <v>666</v>
      </c>
      <c r="C15" s="1230"/>
      <c r="D15" s="225">
        <v>4061</v>
      </c>
      <c r="E15" s="225">
        <v>3964</v>
      </c>
      <c r="F15" s="225">
        <v>3837</v>
      </c>
      <c r="G15" s="225">
        <v>3675</v>
      </c>
      <c r="H15" s="225">
        <v>510</v>
      </c>
      <c r="I15" s="225">
        <v>494</v>
      </c>
      <c r="J15" s="225">
        <v>475</v>
      </c>
      <c r="K15" s="225">
        <v>452</v>
      </c>
    </row>
    <row r="16" spans="1:17" ht="20.100000000000001" customHeight="1">
      <c r="A16" s="111" t="s">
        <v>2191</v>
      </c>
      <c r="B16" s="1140" t="s">
        <v>667</v>
      </c>
      <c r="C16" s="1227"/>
      <c r="D16" s="225">
        <v>5190</v>
      </c>
      <c r="E16" s="225">
        <v>5080</v>
      </c>
      <c r="F16" s="225">
        <v>4922</v>
      </c>
      <c r="G16" s="225">
        <v>4867</v>
      </c>
      <c r="H16" s="225">
        <v>1984</v>
      </c>
      <c r="I16" s="225">
        <v>1941</v>
      </c>
      <c r="J16" s="225">
        <v>1873</v>
      </c>
      <c r="K16" s="225">
        <v>1848</v>
      </c>
    </row>
    <row r="17" spans="1:11" ht="30" customHeight="1">
      <c r="A17" s="111" t="s">
        <v>2192</v>
      </c>
      <c r="B17" s="1136" t="s">
        <v>668</v>
      </c>
      <c r="C17" s="1230"/>
      <c r="D17" s="225">
        <v>0</v>
      </c>
      <c r="E17" s="225">
        <v>0</v>
      </c>
      <c r="F17" s="225">
        <v>0</v>
      </c>
      <c r="G17" s="225">
        <v>0</v>
      </c>
      <c r="H17" s="225">
        <v>0</v>
      </c>
      <c r="I17" s="225">
        <v>0</v>
      </c>
      <c r="J17" s="225">
        <v>0</v>
      </c>
      <c r="K17" s="225">
        <v>0</v>
      </c>
    </row>
    <row r="18" spans="1:11" ht="20.100000000000001" customHeight="1">
      <c r="A18" s="111" t="s">
        <v>2193</v>
      </c>
      <c r="B18" s="1136" t="s">
        <v>669</v>
      </c>
      <c r="C18" s="1230"/>
      <c r="D18" s="225">
        <v>5144</v>
      </c>
      <c r="E18" s="225">
        <v>5033</v>
      </c>
      <c r="F18" s="225">
        <v>4875</v>
      </c>
      <c r="G18" s="225">
        <v>4820</v>
      </c>
      <c r="H18" s="225">
        <v>1938</v>
      </c>
      <c r="I18" s="225">
        <v>1894</v>
      </c>
      <c r="J18" s="225">
        <v>1826</v>
      </c>
      <c r="K18" s="225">
        <v>1801</v>
      </c>
    </row>
    <row r="19" spans="1:11" ht="24" customHeight="1">
      <c r="A19" s="111" t="s">
        <v>2194</v>
      </c>
      <c r="B19" s="1136" t="s">
        <v>670</v>
      </c>
      <c r="C19" s="1230"/>
      <c r="D19" s="225">
        <v>46</v>
      </c>
      <c r="E19" s="225">
        <v>47</v>
      </c>
      <c r="F19" s="225">
        <v>48</v>
      </c>
      <c r="G19" s="225">
        <v>46</v>
      </c>
      <c r="H19" s="225">
        <v>46</v>
      </c>
      <c r="I19" s="225">
        <v>47</v>
      </c>
      <c r="J19" s="225">
        <v>48</v>
      </c>
      <c r="K19" s="225">
        <v>46</v>
      </c>
    </row>
    <row r="20" spans="1:11" ht="23.25" customHeight="1">
      <c r="A20" s="111" t="s">
        <v>2195</v>
      </c>
      <c r="B20" s="1136" t="s">
        <v>671</v>
      </c>
      <c r="C20" s="1137"/>
      <c r="D20" s="222"/>
      <c r="E20" s="224"/>
      <c r="F20" s="224"/>
      <c r="G20" s="224"/>
      <c r="H20" s="431">
        <v>0</v>
      </c>
      <c r="I20" s="431">
        <v>0</v>
      </c>
      <c r="J20" s="431">
        <v>0</v>
      </c>
      <c r="K20" s="431">
        <v>0</v>
      </c>
    </row>
    <row r="21" spans="1:11" ht="20.100000000000001" customHeight="1">
      <c r="A21" s="111" t="s">
        <v>2196</v>
      </c>
      <c r="B21" s="1140" t="s">
        <v>672</v>
      </c>
      <c r="C21" s="1227"/>
      <c r="D21" s="225">
        <v>2180</v>
      </c>
      <c r="E21" s="225">
        <v>2175</v>
      </c>
      <c r="F21" s="225">
        <v>2185</v>
      </c>
      <c r="G21" s="225">
        <v>2211</v>
      </c>
      <c r="H21" s="225">
        <v>236</v>
      </c>
      <c r="I21" s="225">
        <v>226</v>
      </c>
      <c r="J21" s="225">
        <v>216</v>
      </c>
      <c r="K21" s="225">
        <v>222</v>
      </c>
    </row>
    <row r="22" spans="1:11" ht="30.75" customHeight="1">
      <c r="A22" s="111" t="s">
        <v>2197</v>
      </c>
      <c r="B22" s="1136" t="s">
        <v>673</v>
      </c>
      <c r="C22" s="1230"/>
      <c r="D22" s="225">
        <v>70</v>
      </c>
      <c r="E22" s="225">
        <v>61</v>
      </c>
      <c r="F22" s="225">
        <v>49</v>
      </c>
      <c r="G22" s="225">
        <v>55</v>
      </c>
      <c r="H22" s="225">
        <v>70</v>
      </c>
      <c r="I22" s="225">
        <v>61</v>
      </c>
      <c r="J22" s="225">
        <v>49</v>
      </c>
      <c r="K22" s="225">
        <v>55</v>
      </c>
    </row>
    <row r="23" spans="1:11" ht="27.75" customHeight="1">
      <c r="A23" s="111" t="s">
        <v>2198</v>
      </c>
      <c r="B23" s="1136" t="s">
        <v>674</v>
      </c>
      <c r="C23" s="1230"/>
      <c r="D23" s="225">
        <v>0</v>
      </c>
      <c r="E23" s="225">
        <v>0</v>
      </c>
      <c r="F23" s="225">
        <v>0</v>
      </c>
      <c r="G23" s="225">
        <v>0</v>
      </c>
      <c r="H23" s="225">
        <v>0</v>
      </c>
      <c r="I23" s="225">
        <v>0</v>
      </c>
      <c r="J23" s="225">
        <v>0</v>
      </c>
      <c r="K23" s="225">
        <v>0</v>
      </c>
    </row>
    <row r="24" spans="1:11" ht="20.100000000000001" customHeight="1">
      <c r="A24" s="111" t="s">
        <v>2199</v>
      </c>
      <c r="B24" s="1136" t="s">
        <v>675</v>
      </c>
      <c r="C24" s="1230"/>
      <c r="D24" s="225">
        <v>2109</v>
      </c>
      <c r="E24" s="225">
        <v>2114</v>
      </c>
      <c r="F24" s="225">
        <v>2137</v>
      </c>
      <c r="G24" s="225">
        <v>2156</v>
      </c>
      <c r="H24" s="225">
        <v>165</v>
      </c>
      <c r="I24" s="225">
        <v>166</v>
      </c>
      <c r="J24" s="225">
        <v>167</v>
      </c>
      <c r="K24" s="225">
        <v>168</v>
      </c>
    </row>
    <row r="25" spans="1:11" ht="20.100000000000001" customHeight="1">
      <c r="A25" s="111" t="s">
        <v>2200</v>
      </c>
      <c r="B25" s="1140" t="s">
        <v>676</v>
      </c>
      <c r="C25" s="1227"/>
      <c r="D25" s="225">
        <v>40</v>
      </c>
      <c r="E25" s="225">
        <v>41</v>
      </c>
      <c r="F25" s="225">
        <v>41</v>
      </c>
      <c r="G25" s="225">
        <v>42</v>
      </c>
      <c r="H25" s="225">
        <v>0</v>
      </c>
      <c r="I25" s="225">
        <v>0</v>
      </c>
      <c r="J25" s="225">
        <v>0</v>
      </c>
      <c r="K25" s="225">
        <v>0</v>
      </c>
    </row>
    <row r="26" spans="1:11" ht="20.100000000000001" customHeight="1">
      <c r="A26" s="111" t="s">
        <v>2201</v>
      </c>
      <c r="B26" s="1140" t="s">
        <v>677</v>
      </c>
      <c r="C26" s="1227"/>
      <c r="D26" s="225">
        <v>917</v>
      </c>
      <c r="E26" s="225">
        <v>772</v>
      </c>
      <c r="F26" s="225">
        <v>875</v>
      </c>
      <c r="G26" s="225">
        <v>1099</v>
      </c>
      <c r="H26" s="225">
        <v>23</v>
      </c>
      <c r="I26" s="225">
        <v>12</v>
      </c>
      <c r="J26" s="225">
        <v>13</v>
      </c>
      <c r="K26" s="225">
        <v>24</v>
      </c>
    </row>
    <row r="27" spans="1:11" ht="20.100000000000001" customHeight="1">
      <c r="A27" s="111" t="s">
        <v>2202</v>
      </c>
      <c r="B27" s="1140" t="s">
        <v>678</v>
      </c>
      <c r="C27" s="1141"/>
      <c r="D27" s="222"/>
      <c r="E27" s="224"/>
      <c r="F27" s="224"/>
      <c r="G27" s="224"/>
      <c r="H27" s="225">
        <v>3370</v>
      </c>
      <c r="I27" s="225">
        <v>3287</v>
      </c>
      <c r="J27" s="225">
        <v>3189</v>
      </c>
      <c r="K27" s="225">
        <v>3158</v>
      </c>
    </row>
    <row r="28" spans="1:11" ht="20.100000000000001" customHeight="1">
      <c r="A28" s="1138" t="s">
        <v>679</v>
      </c>
      <c r="B28" s="1193"/>
      <c r="C28" s="1139"/>
      <c r="D28" s="482"/>
      <c r="E28" s="483"/>
      <c r="F28" s="483"/>
      <c r="G28" s="483"/>
      <c r="H28" s="483"/>
      <c r="I28" s="483"/>
      <c r="J28" s="483"/>
      <c r="K28" s="484"/>
    </row>
    <row r="29" spans="1:11" ht="60" customHeight="1">
      <c r="A29" s="111" t="s">
        <v>2203</v>
      </c>
      <c r="B29" s="1140" t="s">
        <v>680</v>
      </c>
      <c r="C29" s="1227"/>
      <c r="D29" s="225">
        <v>0</v>
      </c>
      <c r="E29" s="225">
        <v>0</v>
      </c>
      <c r="F29" s="225">
        <v>0</v>
      </c>
      <c r="G29" s="225">
        <v>0</v>
      </c>
      <c r="H29" s="225">
        <v>0</v>
      </c>
      <c r="I29" s="225">
        <v>0</v>
      </c>
      <c r="J29" s="225">
        <v>0</v>
      </c>
      <c r="K29" s="225">
        <v>0</v>
      </c>
    </row>
    <row r="30" spans="1:11" ht="20.100000000000001" customHeight="1">
      <c r="A30" s="111" t="s">
        <v>2204</v>
      </c>
      <c r="B30" s="1140" t="s">
        <v>681</v>
      </c>
      <c r="C30" s="1227"/>
      <c r="D30" s="225">
        <v>198</v>
      </c>
      <c r="E30" s="225">
        <v>198</v>
      </c>
      <c r="F30" s="225">
        <v>194</v>
      </c>
      <c r="G30" s="225">
        <v>188</v>
      </c>
      <c r="H30" s="225">
        <v>117</v>
      </c>
      <c r="I30" s="225">
        <v>116</v>
      </c>
      <c r="J30" s="225">
        <v>114</v>
      </c>
      <c r="K30" s="225">
        <v>110</v>
      </c>
    </row>
    <row r="31" spans="1:11" ht="20.100000000000001" customHeight="1">
      <c r="A31" s="111" t="s">
        <v>2205</v>
      </c>
      <c r="B31" s="1140" t="s">
        <v>682</v>
      </c>
      <c r="C31" s="1227"/>
      <c r="D31" s="225">
        <v>251</v>
      </c>
      <c r="E31" s="225">
        <v>255</v>
      </c>
      <c r="F31" s="225">
        <v>249</v>
      </c>
      <c r="G31" s="225">
        <v>252</v>
      </c>
      <c r="H31" s="225">
        <v>64</v>
      </c>
      <c r="I31" s="225">
        <v>69</v>
      </c>
      <c r="J31" s="225">
        <v>68</v>
      </c>
      <c r="K31" s="225">
        <v>69</v>
      </c>
    </row>
    <row r="32" spans="1:11" ht="30" customHeight="1">
      <c r="A32" s="111" t="s">
        <v>683</v>
      </c>
      <c r="B32" s="1140" t="s">
        <v>684</v>
      </c>
      <c r="C32" s="1141"/>
      <c r="D32" s="222"/>
      <c r="E32" s="223"/>
      <c r="F32" s="223"/>
      <c r="G32" s="226"/>
      <c r="H32" s="429">
        <v>0</v>
      </c>
      <c r="I32" s="429">
        <v>0</v>
      </c>
      <c r="J32" s="429">
        <v>0</v>
      </c>
      <c r="K32" s="429">
        <v>0</v>
      </c>
    </row>
    <row r="33" spans="1:11" ht="27.75" customHeight="1">
      <c r="A33" s="111" t="s">
        <v>685</v>
      </c>
      <c r="B33" s="1140" t="s">
        <v>686</v>
      </c>
      <c r="C33" s="1141"/>
      <c r="D33" s="222"/>
      <c r="E33" s="224"/>
      <c r="F33" s="224"/>
      <c r="G33" s="226"/>
      <c r="H33" s="430">
        <v>0</v>
      </c>
      <c r="I33" s="430">
        <v>0</v>
      </c>
      <c r="J33" s="430">
        <v>0</v>
      </c>
      <c r="K33" s="430">
        <v>0</v>
      </c>
    </row>
    <row r="34" spans="1:11" ht="20.100000000000001" customHeight="1">
      <c r="A34" s="111" t="s">
        <v>2206</v>
      </c>
      <c r="B34" s="1140" t="s">
        <v>687</v>
      </c>
      <c r="C34" s="1227"/>
      <c r="D34" s="225">
        <v>449</v>
      </c>
      <c r="E34" s="225">
        <v>452</v>
      </c>
      <c r="F34" s="225">
        <v>442</v>
      </c>
      <c r="G34" s="225">
        <v>440</v>
      </c>
      <c r="H34" s="225">
        <v>181</v>
      </c>
      <c r="I34" s="225">
        <v>186</v>
      </c>
      <c r="J34" s="225">
        <v>182</v>
      </c>
      <c r="K34" s="225">
        <v>178</v>
      </c>
    </row>
    <row r="35" spans="1:11" ht="20.100000000000001" customHeight="1">
      <c r="A35" s="111" t="s">
        <v>196</v>
      </c>
      <c r="B35" s="1136" t="s">
        <v>688</v>
      </c>
      <c r="C35" s="1230"/>
      <c r="D35" s="225">
        <v>0</v>
      </c>
      <c r="E35" s="225">
        <v>0</v>
      </c>
      <c r="F35" s="225">
        <v>0</v>
      </c>
      <c r="G35" s="225">
        <v>0</v>
      </c>
      <c r="H35" s="225">
        <v>0</v>
      </c>
      <c r="I35" s="225">
        <v>0</v>
      </c>
      <c r="J35" s="225">
        <v>0</v>
      </c>
      <c r="K35" s="225">
        <v>0</v>
      </c>
    </row>
    <row r="36" spans="1:11" ht="20.100000000000001" customHeight="1">
      <c r="A36" s="111" t="s">
        <v>198</v>
      </c>
      <c r="B36" s="1136" t="s">
        <v>689</v>
      </c>
      <c r="C36" s="1230"/>
      <c r="D36" s="225">
        <v>0</v>
      </c>
      <c r="E36" s="225">
        <v>0</v>
      </c>
      <c r="F36" s="225">
        <v>0</v>
      </c>
      <c r="G36" s="225">
        <v>0</v>
      </c>
      <c r="H36" s="225">
        <v>0</v>
      </c>
      <c r="I36" s="225">
        <v>0</v>
      </c>
      <c r="J36" s="225">
        <v>0</v>
      </c>
      <c r="K36" s="225">
        <v>0</v>
      </c>
    </row>
    <row r="37" spans="1:11" ht="20.100000000000001" customHeight="1">
      <c r="A37" s="111" t="s">
        <v>200</v>
      </c>
      <c r="B37" s="1136" t="s">
        <v>690</v>
      </c>
      <c r="C37" s="1230"/>
      <c r="D37" s="225">
        <v>449</v>
      </c>
      <c r="E37" s="225">
        <v>452</v>
      </c>
      <c r="F37" s="225">
        <v>442</v>
      </c>
      <c r="G37" s="225">
        <v>440</v>
      </c>
      <c r="H37" s="225">
        <v>181</v>
      </c>
      <c r="I37" s="225">
        <v>186</v>
      </c>
      <c r="J37" s="225">
        <v>182</v>
      </c>
      <c r="K37" s="225">
        <v>178</v>
      </c>
    </row>
    <row r="38" spans="1:11" ht="20.100000000000001" customHeight="1">
      <c r="A38" s="227"/>
      <c r="B38" s="228"/>
      <c r="C38" s="228"/>
      <c r="D38" s="183"/>
      <c r="E38" s="183"/>
      <c r="F38" s="183"/>
      <c r="G38" s="184"/>
      <c r="H38" s="1231"/>
      <c r="I38" s="1231"/>
      <c r="J38" s="1231"/>
      <c r="K38" s="1231"/>
    </row>
    <row r="39" spans="1:11">
      <c r="A39" s="111" t="s">
        <v>2207</v>
      </c>
      <c r="B39" s="1140" t="s">
        <v>691</v>
      </c>
      <c r="C39" s="1141"/>
      <c r="D39" s="229"/>
      <c r="E39" s="230"/>
      <c r="F39" s="230"/>
      <c r="G39" s="230"/>
      <c r="H39" s="225">
        <v>6336</v>
      </c>
      <c r="I39" s="225">
        <v>6159</v>
      </c>
      <c r="J39" s="225">
        <v>5937</v>
      </c>
      <c r="K39" s="225">
        <v>5666</v>
      </c>
    </row>
    <row r="40" spans="1:11">
      <c r="A40" s="111" t="s">
        <v>2208</v>
      </c>
      <c r="B40" s="1140" t="s">
        <v>692</v>
      </c>
      <c r="C40" s="1141"/>
      <c r="D40" s="231"/>
      <c r="E40" s="232"/>
      <c r="F40" s="232"/>
      <c r="G40" s="232"/>
      <c r="H40" s="225">
        <v>3189</v>
      </c>
      <c r="I40" s="225">
        <v>3101</v>
      </c>
      <c r="J40" s="225">
        <v>3007</v>
      </c>
      <c r="K40" s="225">
        <v>2980</v>
      </c>
    </row>
    <row r="41" spans="1:11">
      <c r="A41" s="111" t="s">
        <v>2209</v>
      </c>
      <c r="B41" s="1140" t="s">
        <v>693</v>
      </c>
      <c r="C41" s="1141"/>
      <c r="D41" s="233"/>
      <c r="E41" s="234"/>
      <c r="F41" s="234"/>
      <c r="G41" s="235"/>
      <c r="H41" s="499">
        <v>1.9887999999999999</v>
      </c>
      <c r="I41" s="499">
        <v>1.9903999999999999</v>
      </c>
      <c r="J41" s="499">
        <v>1.9756</v>
      </c>
      <c r="K41" s="499">
        <v>1.9018999999999999</v>
      </c>
    </row>
  </sheetData>
  <mergeCells count="39">
    <mergeCell ref="H38:K38"/>
    <mergeCell ref="B39:C39"/>
    <mergeCell ref="B40:C40"/>
    <mergeCell ref="B41:C41"/>
    <mergeCell ref="B9:C9"/>
    <mergeCell ref="A10:C10"/>
    <mergeCell ref="D10:K10"/>
    <mergeCell ref="A12:C12"/>
    <mergeCell ref="D12:K12"/>
    <mergeCell ref="B36:C36"/>
    <mergeCell ref="B37:C37"/>
    <mergeCell ref="B30:C30"/>
    <mergeCell ref="B31:C31"/>
    <mergeCell ref="B32:C32"/>
    <mergeCell ref="B33:C33"/>
    <mergeCell ref="B34:C34"/>
    <mergeCell ref="B35:C35"/>
    <mergeCell ref="B26:C26"/>
    <mergeCell ref="B27:C27"/>
    <mergeCell ref="B29:C29"/>
    <mergeCell ref="B25:C25"/>
    <mergeCell ref="A28:C28"/>
    <mergeCell ref="B24:C24"/>
    <mergeCell ref="B13:C13"/>
    <mergeCell ref="B14:C14"/>
    <mergeCell ref="B15:C15"/>
    <mergeCell ref="B16:C16"/>
    <mergeCell ref="B17:C17"/>
    <mergeCell ref="B18:C18"/>
    <mergeCell ref="B19:C19"/>
    <mergeCell ref="B20:C20"/>
    <mergeCell ref="B21:C21"/>
    <mergeCell ref="B22:C22"/>
    <mergeCell ref="B23:C23"/>
    <mergeCell ref="B8:C8"/>
    <mergeCell ref="B11:C11"/>
    <mergeCell ref="A3:D3"/>
    <mergeCell ref="D6:G7"/>
    <mergeCell ref="H6:K7"/>
  </mergeCells>
  <pageMargins left="0.7" right="0.7" top="0.75" bottom="0.75" header="0.3" footer="0.3"/>
  <headerFooter>
    <oddHeader>&amp;L&amp;C&amp;10&amp;K000000 *** Confidential – Not to be circulated without the approval of the sender ***&amp;1#_x000D_&amp;R</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4BF59-AB56-4446-996C-63E7722E202A}">
  <dimension ref="A1:I43"/>
  <sheetViews>
    <sheetView showGridLines="0" workbookViewId="0">
      <selection activeCell="K41" sqref="K41"/>
    </sheetView>
  </sheetViews>
  <sheetFormatPr baseColWidth="10" defaultColWidth="9.140625" defaultRowHeight="15"/>
  <cols>
    <col min="1" max="1" width="14" customWidth="1"/>
    <col min="2" max="3" width="2.140625" customWidth="1"/>
    <col min="4" max="4" width="78" customWidth="1"/>
    <col min="5" max="9" width="21.85546875" customWidth="1"/>
  </cols>
  <sheetData>
    <row r="1" spans="1:9" ht="39.950000000000003" customHeight="1">
      <c r="A1" s="1223" t="s">
        <v>1372</v>
      </c>
      <c r="B1" s="1223"/>
      <c r="C1" s="1223"/>
      <c r="D1" s="1223"/>
      <c r="E1" s="76"/>
      <c r="F1" s="76"/>
      <c r="G1" s="76"/>
      <c r="H1" s="76"/>
      <c r="I1" s="76"/>
    </row>
    <row r="2" spans="1:9" ht="20.100000000000001" customHeight="1">
      <c r="A2" s="76" t="s">
        <v>2210</v>
      </c>
      <c r="B2" s="76"/>
      <c r="C2" s="76"/>
      <c r="D2" s="76"/>
      <c r="E2" s="76"/>
      <c r="F2" s="76"/>
      <c r="G2" s="76"/>
      <c r="H2" s="76"/>
      <c r="I2" s="76"/>
    </row>
    <row r="3" spans="1:9" ht="39.950000000000003" customHeight="1">
      <c r="A3" s="76"/>
      <c r="B3" s="76"/>
      <c r="C3" s="76"/>
      <c r="D3" s="76"/>
      <c r="E3" s="76"/>
      <c r="F3" s="76"/>
      <c r="G3" s="76"/>
      <c r="H3" s="76"/>
      <c r="I3" s="76"/>
    </row>
    <row r="4" spans="1:9">
      <c r="A4" s="178"/>
      <c r="B4" s="236"/>
      <c r="C4" s="236"/>
      <c r="D4" s="237"/>
      <c r="E4" s="220" t="s">
        <v>2211</v>
      </c>
      <c r="F4" s="220" t="s">
        <v>2212</v>
      </c>
      <c r="G4" s="220" t="s">
        <v>2213</v>
      </c>
      <c r="H4" s="220" t="s">
        <v>2214</v>
      </c>
      <c r="I4" s="220" t="s">
        <v>2215</v>
      </c>
    </row>
    <row r="5" spans="1:9">
      <c r="A5" s="1242" t="s">
        <v>695</v>
      </c>
      <c r="B5" s="1243"/>
      <c r="C5" s="1243"/>
      <c r="D5" s="238" t="s">
        <v>1055</v>
      </c>
      <c r="E5" s="1209" t="s">
        <v>696</v>
      </c>
      <c r="F5" s="1244"/>
      <c r="G5" s="1244"/>
      <c r="H5" s="1210"/>
      <c r="I5" s="239" t="s">
        <v>697</v>
      </c>
    </row>
    <row r="6" spans="1:9">
      <c r="A6" s="240"/>
      <c r="B6" s="241"/>
      <c r="C6" s="241"/>
      <c r="D6" s="242"/>
      <c r="E6" s="111" t="s">
        <v>698</v>
      </c>
      <c r="F6" s="111" t="s">
        <v>699</v>
      </c>
      <c r="G6" s="111" t="s">
        <v>700</v>
      </c>
      <c r="H6" s="111" t="s">
        <v>701</v>
      </c>
      <c r="I6" s="243"/>
    </row>
    <row r="7" spans="1:9">
      <c r="A7" s="1138" t="s">
        <v>702</v>
      </c>
      <c r="B7" s="1193"/>
      <c r="C7" s="1193"/>
      <c r="D7" s="1193"/>
      <c r="E7" s="1234"/>
      <c r="F7" s="1245"/>
      <c r="G7" s="1245"/>
      <c r="H7" s="1245"/>
      <c r="I7" s="1245"/>
    </row>
    <row r="8" spans="1:9">
      <c r="A8" s="193" t="s">
        <v>2216</v>
      </c>
      <c r="B8" s="1241" t="s">
        <v>703</v>
      </c>
      <c r="C8" s="1241"/>
      <c r="D8" s="1241"/>
      <c r="E8" s="199">
        <v>2478380</v>
      </c>
      <c r="F8" s="199">
        <v>8446</v>
      </c>
      <c r="G8" s="199">
        <v>177</v>
      </c>
      <c r="H8" s="199">
        <v>1261583</v>
      </c>
      <c r="I8" s="199">
        <v>3739963</v>
      </c>
    </row>
    <row r="9" spans="1:9">
      <c r="A9" s="111" t="s">
        <v>2217</v>
      </c>
      <c r="B9" s="244"/>
      <c r="C9" s="1230" t="s">
        <v>704</v>
      </c>
      <c r="D9" s="1230"/>
      <c r="E9" s="199">
        <v>2478380</v>
      </c>
      <c r="F9" s="199">
        <v>354</v>
      </c>
      <c r="G9" s="199">
        <v>32</v>
      </c>
      <c r="H9" s="199">
        <v>1161749</v>
      </c>
      <c r="I9" s="199">
        <v>3640129</v>
      </c>
    </row>
    <row r="10" spans="1:9">
      <c r="A10" s="111" t="s">
        <v>2218</v>
      </c>
      <c r="B10" s="244"/>
      <c r="C10" s="1230" t="s">
        <v>705</v>
      </c>
      <c r="D10" s="1137"/>
      <c r="E10" s="196"/>
      <c r="F10" s="199">
        <v>8092</v>
      </c>
      <c r="G10" s="199">
        <v>145</v>
      </c>
      <c r="H10" s="199">
        <v>99834</v>
      </c>
      <c r="I10" s="199">
        <v>99834</v>
      </c>
    </row>
    <row r="11" spans="1:9">
      <c r="A11" s="111" t="s">
        <v>2219</v>
      </c>
      <c r="B11" s="1227" t="s">
        <v>706</v>
      </c>
      <c r="C11" s="1227"/>
      <c r="D11" s="1141"/>
      <c r="E11" s="245"/>
      <c r="F11" s="199">
        <v>16929676</v>
      </c>
      <c r="G11" s="199">
        <v>17328</v>
      </c>
      <c r="H11" s="199">
        <v>2100</v>
      </c>
      <c r="I11" s="199">
        <v>15886887</v>
      </c>
    </row>
    <row r="12" spans="1:9">
      <c r="A12" s="111" t="s">
        <v>2220</v>
      </c>
      <c r="B12" s="244"/>
      <c r="C12" s="1230" t="s">
        <v>2221</v>
      </c>
      <c r="D12" s="1137"/>
      <c r="E12" s="245"/>
      <c r="F12" s="199">
        <v>12643795</v>
      </c>
      <c r="G12" s="199">
        <v>5860</v>
      </c>
      <c r="H12" s="199">
        <v>963</v>
      </c>
      <c r="I12" s="199">
        <v>12018135</v>
      </c>
    </row>
    <row r="13" spans="1:9">
      <c r="A13" s="111" t="s">
        <v>2222</v>
      </c>
      <c r="B13" s="244"/>
      <c r="C13" s="1230" t="s">
        <v>2223</v>
      </c>
      <c r="D13" s="1137"/>
      <c r="E13" s="245"/>
      <c r="F13" s="199">
        <v>4285881</v>
      </c>
      <c r="G13" s="199">
        <v>11468</v>
      </c>
      <c r="H13" s="199">
        <v>1137</v>
      </c>
      <c r="I13" s="199">
        <v>3868752</v>
      </c>
    </row>
    <row r="14" spans="1:9">
      <c r="A14" s="111" t="s">
        <v>2224</v>
      </c>
      <c r="B14" s="1227" t="s">
        <v>707</v>
      </c>
      <c r="C14" s="1227"/>
      <c r="D14" s="1141"/>
      <c r="E14" s="245"/>
      <c r="F14" s="199">
        <v>6452224</v>
      </c>
      <c r="G14" s="199">
        <v>270925</v>
      </c>
      <c r="H14" s="199">
        <v>3470075</v>
      </c>
      <c r="I14" s="199">
        <v>6577892</v>
      </c>
    </row>
    <row r="15" spans="1:9">
      <c r="A15" s="111" t="s">
        <v>2225</v>
      </c>
      <c r="B15" s="244"/>
      <c r="C15" s="1230" t="s">
        <v>708</v>
      </c>
      <c r="D15" s="1137"/>
      <c r="E15" s="245"/>
      <c r="F15" s="199">
        <v>0</v>
      </c>
      <c r="G15" s="199">
        <v>0</v>
      </c>
      <c r="H15" s="199">
        <v>0</v>
      </c>
      <c r="I15" s="199">
        <v>0</v>
      </c>
    </row>
    <row r="16" spans="1:9">
      <c r="A16" s="111" t="s">
        <v>2226</v>
      </c>
      <c r="B16" s="244"/>
      <c r="C16" s="1230" t="s">
        <v>709</v>
      </c>
      <c r="D16" s="1137"/>
      <c r="E16" s="245"/>
      <c r="F16" s="199">
        <v>6452224</v>
      </c>
      <c r="G16" s="199">
        <v>270925</v>
      </c>
      <c r="H16" s="199">
        <v>3470075</v>
      </c>
      <c r="I16" s="199">
        <v>6577892</v>
      </c>
    </row>
    <row r="17" spans="1:9">
      <c r="A17" s="111" t="s">
        <v>2227</v>
      </c>
      <c r="B17" s="1227" t="s">
        <v>710</v>
      </c>
      <c r="C17" s="1227"/>
      <c r="D17" s="1141"/>
      <c r="E17" s="246"/>
      <c r="F17" s="199">
        <v>0</v>
      </c>
      <c r="G17" s="199">
        <v>0</v>
      </c>
      <c r="H17" s="199">
        <v>0</v>
      </c>
      <c r="I17" s="199">
        <v>0</v>
      </c>
    </row>
    <row r="18" spans="1:9">
      <c r="A18" s="111" t="s">
        <v>2228</v>
      </c>
      <c r="B18" s="1227" t="s">
        <v>711</v>
      </c>
      <c r="C18" s="1227"/>
      <c r="D18" s="1227"/>
      <c r="E18" s="199">
        <v>17419</v>
      </c>
      <c r="F18" s="199">
        <v>834279</v>
      </c>
      <c r="G18" s="199">
        <v>0</v>
      </c>
      <c r="H18" s="199">
        <v>18248</v>
      </c>
      <c r="I18" s="199">
        <v>18248</v>
      </c>
    </row>
    <row r="19" spans="1:9">
      <c r="A19" s="111" t="s">
        <v>2229</v>
      </c>
      <c r="B19" s="244"/>
      <c r="C19" s="1230" t="s">
        <v>712</v>
      </c>
      <c r="D19" s="1230"/>
      <c r="E19" s="199">
        <v>17419</v>
      </c>
      <c r="F19" s="208"/>
      <c r="G19" s="247"/>
      <c r="H19" s="247"/>
      <c r="I19" s="209"/>
    </row>
    <row r="20" spans="1:9" ht="33.75" customHeight="1">
      <c r="A20" s="111" t="s">
        <v>2230</v>
      </c>
      <c r="B20" s="244"/>
      <c r="C20" s="1230" t="s">
        <v>713</v>
      </c>
      <c r="D20" s="1137"/>
      <c r="E20" s="196"/>
      <c r="F20" s="199">
        <v>833732</v>
      </c>
      <c r="G20" s="199">
        <v>0</v>
      </c>
      <c r="H20" s="199">
        <v>18248</v>
      </c>
      <c r="I20" s="199">
        <v>18248</v>
      </c>
    </row>
    <row r="21" spans="1:9" ht="23.25" customHeight="1">
      <c r="A21" s="126" t="s">
        <v>2231</v>
      </c>
      <c r="B21" s="1193" t="s">
        <v>714</v>
      </c>
      <c r="C21" s="1193"/>
      <c r="D21" s="1139"/>
      <c r="E21" s="248"/>
      <c r="F21" s="247"/>
      <c r="G21" s="247"/>
      <c r="H21" s="209"/>
      <c r="I21" s="199">
        <v>26222989</v>
      </c>
    </row>
    <row r="22" spans="1:9" ht="23.25" customHeight="1">
      <c r="A22" s="1138" t="s">
        <v>715</v>
      </c>
      <c r="B22" s="1193"/>
      <c r="C22" s="1193"/>
      <c r="D22" s="1193"/>
      <c r="E22" s="1234"/>
      <c r="F22" s="1245"/>
      <c r="G22" s="1245"/>
      <c r="H22" s="1245"/>
      <c r="I22" s="1246"/>
    </row>
    <row r="23" spans="1:9" ht="23.25" customHeight="1">
      <c r="A23" s="126" t="s">
        <v>2232</v>
      </c>
      <c r="B23" s="1140" t="s">
        <v>2233</v>
      </c>
      <c r="C23" s="1227"/>
      <c r="D23" s="1227"/>
      <c r="E23" s="249"/>
      <c r="F23" s="247"/>
      <c r="G23" s="247"/>
      <c r="H23" s="209"/>
      <c r="I23" s="199">
        <v>224834</v>
      </c>
    </row>
    <row r="24" spans="1:9" ht="26.25" customHeight="1">
      <c r="A24" s="126" t="s">
        <v>716</v>
      </c>
      <c r="B24" s="1140" t="s">
        <v>717</v>
      </c>
      <c r="C24" s="1227"/>
      <c r="D24" s="1227"/>
      <c r="E24" s="245"/>
      <c r="F24" s="199">
        <v>60146</v>
      </c>
      <c r="G24" s="199">
        <v>67466</v>
      </c>
      <c r="H24" s="199">
        <v>1726214</v>
      </c>
      <c r="I24" s="199">
        <v>1575753</v>
      </c>
    </row>
    <row r="25" spans="1:9" ht="29.25" customHeight="1">
      <c r="A25" s="126" t="s">
        <v>2234</v>
      </c>
      <c r="B25" s="1140" t="s">
        <v>718</v>
      </c>
      <c r="C25" s="1227"/>
      <c r="D25" s="1227"/>
      <c r="E25" s="245"/>
      <c r="F25" s="199">
        <v>0</v>
      </c>
      <c r="G25" s="199">
        <v>0</v>
      </c>
      <c r="H25" s="199">
        <v>0</v>
      </c>
      <c r="I25" s="199">
        <v>0</v>
      </c>
    </row>
    <row r="26" spans="1:9" ht="23.25" customHeight="1">
      <c r="A26" s="126" t="s">
        <v>2235</v>
      </c>
      <c r="B26" s="1140" t="s">
        <v>719</v>
      </c>
      <c r="C26" s="1227"/>
      <c r="D26" s="1227"/>
      <c r="E26" s="245"/>
      <c r="F26" s="199">
        <v>1527522</v>
      </c>
      <c r="G26" s="199">
        <v>1096513</v>
      </c>
      <c r="H26" s="199">
        <v>18257495</v>
      </c>
      <c r="I26" s="199">
        <v>15326286</v>
      </c>
    </row>
    <row r="27" spans="1:9" ht="36" customHeight="1">
      <c r="A27" s="126" t="s">
        <v>2236</v>
      </c>
      <c r="B27" s="227"/>
      <c r="C27" s="1230" t="s">
        <v>720</v>
      </c>
      <c r="D27" s="1230"/>
      <c r="E27" s="245"/>
      <c r="F27" s="199">
        <v>0</v>
      </c>
      <c r="G27" s="199">
        <v>0</v>
      </c>
      <c r="H27" s="199">
        <v>0</v>
      </c>
      <c r="I27" s="199">
        <v>0</v>
      </c>
    </row>
    <row r="28" spans="1:9" ht="49.5" customHeight="1">
      <c r="A28" s="126" t="s">
        <v>2237</v>
      </c>
      <c r="B28" s="227"/>
      <c r="C28" s="1230" t="s">
        <v>721</v>
      </c>
      <c r="D28" s="1230"/>
      <c r="E28" s="245"/>
      <c r="F28" s="199">
        <v>20773</v>
      </c>
      <c r="G28" s="199">
        <v>787</v>
      </c>
      <c r="H28" s="199">
        <v>98225</v>
      </c>
      <c r="I28" s="199">
        <v>100695</v>
      </c>
    </row>
    <row r="29" spans="1:9" ht="30" customHeight="1">
      <c r="A29" s="126" t="s">
        <v>2238</v>
      </c>
      <c r="B29" s="227"/>
      <c r="C29" s="1230" t="s">
        <v>722</v>
      </c>
      <c r="D29" s="1230"/>
      <c r="E29" s="245"/>
      <c r="F29" s="199">
        <v>1127976</v>
      </c>
      <c r="G29" s="199">
        <v>714288</v>
      </c>
      <c r="H29" s="199">
        <v>6654469</v>
      </c>
      <c r="I29" s="199">
        <v>15178228</v>
      </c>
    </row>
    <row r="30" spans="1:9" ht="29.25" customHeight="1">
      <c r="A30" s="126" t="s">
        <v>2239</v>
      </c>
      <c r="B30" s="227"/>
      <c r="C30" s="244"/>
      <c r="D30" s="244" t="s">
        <v>723</v>
      </c>
      <c r="E30" s="245"/>
      <c r="F30" s="199">
        <v>111489</v>
      </c>
      <c r="G30" s="199">
        <v>95906</v>
      </c>
      <c r="H30" s="199">
        <v>1805600</v>
      </c>
      <c r="I30" s="199">
        <v>5248435</v>
      </c>
    </row>
    <row r="31" spans="1:9" ht="23.25" customHeight="1">
      <c r="A31" s="126" t="s">
        <v>2240</v>
      </c>
      <c r="B31" s="227"/>
      <c r="C31" s="1230" t="s">
        <v>724</v>
      </c>
      <c r="D31" s="1230"/>
      <c r="E31" s="245"/>
      <c r="F31" s="199">
        <v>369941</v>
      </c>
      <c r="G31" s="199">
        <v>380809</v>
      </c>
      <c r="H31" s="199">
        <v>11457969</v>
      </c>
      <c r="I31" s="199">
        <v>0</v>
      </c>
    </row>
    <row r="32" spans="1:9" ht="28.5" customHeight="1">
      <c r="A32" s="126" t="s">
        <v>2241</v>
      </c>
      <c r="B32" s="227"/>
      <c r="C32" s="244"/>
      <c r="D32" s="244" t="s">
        <v>2242</v>
      </c>
      <c r="E32" s="245"/>
      <c r="F32" s="199">
        <v>193663</v>
      </c>
      <c r="G32" s="199">
        <v>205385</v>
      </c>
      <c r="H32" s="199">
        <v>5798353</v>
      </c>
      <c r="I32" s="199">
        <v>0</v>
      </c>
    </row>
    <row r="33" spans="1:9" ht="45.75" customHeight="1">
      <c r="A33" s="126" t="s">
        <v>2243</v>
      </c>
      <c r="B33" s="227"/>
      <c r="C33" s="1230" t="s">
        <v>725</v>
      </c>
      <c r="D33" s="1230"/>
      <c r="E33" s="245"/>
      <c r="F33" s="199">
        <v>8832</v>
      </c>
      <c r="G33" s="199">
        <v>628</v>
      </c>
      <c r="H33" s="199">
        <v>46833</v>
      </c>
      <c r="I33" s="199">
        <v>47363</v>
      </c>
    </row>
    <row r="34" spans="1:9" ht="22.5" customHeight="1">
      <c r="A34" s="126" t="s">
        <v>2244</v>
      </c>
      <c r="B34" s="1140" t="s">
        <v>726</v>
      </c>
      <c r="C34" s="1227"/>
      <c r="D34" s="1227"/>
      <c r="E34" s="246"/>
      <c r="F34" s="199">
        <v>0</v>
      </c>
      <c r="G34" s="199">
        <v>0</v>
      </c>
      <c r="H34" s="199">
        <v>0</v>
      </c>
      <c r="I34" s="199">
        <v>0</v>
      </c>
    </row>
    <row r="35" spans="1:9" ht="22.5" customHeight="1">
      <c r="A35" s="126" t="s">
        <v>2245</v>
      </c>
      <c r="B35" s="1140" t="s">
        <v>727</v>
      </c>
      <c r="C35" s="1227"/>
      <c r="D35" s="1227"/>
      <c r="E35" s="211"/>
      <c r="F35" s="199">
        <v>1015993</v>
      </c>
      <c r="G35" s="199">
        <v>48587</v>
      </c>
      <c r="H35" s="199">
        <v>1014850</v>
      </c>
      <c r="I35" s="199">
        <v>1628747</v>
      </c>
    </row>
    <row r="36" spans="1:9" ht="22.5" customHeight="1">
      <c r="A36" s="126" t="s">
        <v>2246</v>
      </c>
      <c r="B36" s="227"/>
      <c r="C36" s="1230" t="s">
        <v>728</v>
      </c>
      <c r="D36" s="1230"/>
      <c r="E36" s="249"/>
      <c r="F36" s="250"/>
      <c r="G36" s="251"/>
      <c r="H36" s="199">
        <v>332</v>
      </c>
      <c r="I36" s="199">
        <v>282</v>
      </c>
    </row>
    <row r="37" spans="1:9" ht="22.5" customHeight="1">
      <c r="A37" s="126" t="s">
        <v>2247</v>
      </c>
      <c r="B37" s="227"/>
      <c r="C37" s="1230" t="s">
        <v>729</v>
      </c>
      <c r="D37" s="1230"/>
      <c r="E37" s="245"/>
      <c r="F37" s="199">
        <v>23698</v>
      </c>
      <c r="G37" s="199">
        <v>0</v>
      </c>
      <c r="H37" s="199">
        <v>0</v>
      </c>
      <c r="I37" s="199">
        <v>20143</v>
      </c>
    </row>
    <row r="38" spans="1:9" ht="22.5" customHeight="1">
      <c r="A38" s="126" t="s">
        <v>2248</v>
      </c>
      <c r="B38" s="227"/>
      <c r="C38" s="1230" t="s">
        <v>730</v>
      </c>
      <c r="D38" s="1230"/>
      <c r="E38" s="245"/>
      <c r="F38" s="252">
        <v>19832</v>
      </c>
      <c r="G38" s="253"/>
      <c r="H38" s="254"/>
      <c r="I38" s="199">
        <v>19832</v>
      </c>
    </row>
    <row r="39" spans="1:9" ht="22.5" customHeight="1">
      <c r="A39" s="126" t="s">
        <v>2249</v>
      </c>
      <c r="B39" s="227"/>
      <c r="C39" s="1230" t="s">
        <v>731</v>
      </c>
      <c r="D39" s="1230"/>
      <c r="E39" s="245"/>
      <c r="F39" s="252">
        <v>146273</v>
      </c>
      <c r="G39" s="255"/>
      <c r="H39" s="250"/>
      <c r="I39" s="199">
        <v>7314</v>
      </c>
    </row>
    <row r="40" spans="1:9" ht="22.5" customHeight="1">
      <c r="A40" s="126" t="s">
        <v>2250</v>
      </c>
      <c r="B40" s="227"/>
      <c r="C40" s="1230" t="s">
        <v>732</v>
      </c>
      <c r="D40" s="1230"/>
      <c r="E40" s="245"/>
      <c r="F40" s="199">
        <v>826191</v>
      </c>
      <c r="G40" s="199">
        <v>48587</v>
      </c>
      <c r="H40" s="199">
        <v>1014518</v>
      </c>
      <c r="I40" s="199">
        <v>1581176</v>
      </c>
    </row>
    <row r="41" spans="1:9" ht="22.5" customHeight="1">
      <c r="A41" s="126" t="s">
        <v>220</v>
      </c>
      <c r="B41" s="1140" t="s">
        <v>733</v>
      </c>
      <c r="C41" s="1227"/>
      <c r="D41" s="1227"/>
      <c r="E41" s="245"/>
      <c r="F41" s="256">
        <v>1906208</v>
      </c>
      <c r="G41" s="256">
        <v>49577</v>
      </c>
      <c r="H41" s="256">
        <v>1520609</v>
      </c>
      <c r="I41" s="199">
        <v>190022</v>
      </c>
    </row>
    <row r="42" spans="1:9" ht="22.5" customHeight="1">
      <c r="A42" s="126" t="s">
        <v>222</v>
      </c>
      <c r="B42" s="1138" t="s">
        <v>734</v>
      </c>
      <c r="C42" s="1193"/>
      <c r="D42" s="1193"/>
      <c r="E42" s="257"/>
      <c r="F42" s="250"/>
      <c r="G42" s="250"/>
      <c r="H42" s="251"/>
      <c r="I42" s="258">
        <v>18945641</v>
      </c>
    </row>
    <row r="43" spans="1:9">
      <c r="A43" s="126" t="s">
        <v>228</v>
      </c>
      <c r="B43" s="1138" t="s">
        <v>735</v>
      </c>
      <c r="C43" s="1193"/>
      <c r="D43" s="1193"/>
      <c r="E43" s="248"/>
      <c r="F43" s="259"/>
      <c r="G43" s="259"/>
      <c r="H43" s="260"/>
      <c r="I43" s="261">
        <v>1.3841000000000001</v>
      </c>
    </row>
  </sheetData>
  <mergeCells count="40">
    <mergeCell ref="C40:D40"/>
    <mergeCell ref="B41:D41"/>
    <mergeCell ref="B42:D42"/>
    <mergeCell ref="B43:D43"/>
    <mergeCell ref="B34:D34"/>
    <mergeCell ref="B35:D35"/>
    <mergeCell ref="C36:D36"/>
    <mergeCell ref="C37:D37"/>
    <mergeCell ref="C38:D38"/>
    <mergeCell ref="C39:D39"/>
    <mergeCell ref="C33:D33"/>
    <mergeCell ref="B21:D21"/>
    <mergeCell ref="A22:D22"/>
    <mergeCell ref="E22:I22"/>
    <mergeCell ref="B23:D23"/>
    <mergeCell ref="B24:D24"/>
    <mergeCell ref="B25:D25"/>
    <mergeCell ref="B26:D26"/>
    <mergeCell ref="C27:D27"/>
    <mergeCell ref="C28:D28"/>
    <mergeCell ref="C29:D29"/>
    <mergeCell ref="C31:D31"/>
    <mergeCell ref="C20:D20"/>
    <mergeCell ref="C9:D9"/>
    <mergeCell ref="C10:D10"/>
    <mergeCell ref="B11:D11"/>
    <mergeCell ref="C12:D12"/>
    <mergeCell ref="C13:D13"/>
    <mergeCell ref="B14:D14"/>
    <mergeCell ref="C15:D15"/>
    <mergeCell ref="C16:D16"/>
    <mergeCell ref="B17:D17"/>
    <mergeCell ref="B18:D18"/>
    <mergeCell ref="C19:D19"/>
    <mergeCell ref="B8:D8"/>
    <mergeCell ref="A1:D1"/>
    <mergeCell ref="A5:C5"/>
    <mergeCell ref="E5:H5"/>
    <mergeCell ref="A7:D7"/>
    <mergeCell ref="E7:I7"/>
  </mergeCells>
  <pageMargins left="0.7" right="0.7" top="0.75" bottom="0.75" header="0.3" footer="0.3"/>
  <headerFooter>
    <oddHeader>&amp;L&amp;C&amp;10&amp;K000000 *** Confidential – Not to be circulated without the approval of the sender ***&amp;1#_x000D_&amp;R</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EFD1-04C3-4BE9-8325-2DD60B1C7A71}">
  <dimension ref="A1:Q56"/>
  <sheetViews>
    <sheetView showGridLines="0" zoomScale="80" zoomScaleNormal="80" workbookViewId="0">
      <selection activeCell="E23" sqref="E23"/>
    </sheetView>
  </sheetViews>
  <sheetFormatPr baseColWidth="10" defaultColWidth="8.85546875" defaultRowHeight="15"/>
  <cols>
    <col min="1" max="1" width="10.85546875" customWidth="1"/>
    <col min="2" max="2" width="43.7109375" customWidth="1"/>
    <col min="3" max="17" width="21.85546875" customWidth="1"/>
  </cols>
  <sheetData>
    <row r="1" spans="1:17" ht="40.15" customHeight="1">
      <c r="A1" s="70" t="s">
        <v>736</v>
      </c>
      <c r="B1" s="70"/>
      <c r="C1" s="78"/>
      <c r="D1" s="78"/>
      <c r="E1" s="78"/>
      <c r="F1" s="78"/>
      <c r="G1" s="78"/>
      <c r="H1" s="78"/>
      <c r="I1" s="78"/>
      <c r="J1" s="78"/>
      <c r="K1" s="78"/>
      <c r="L1" s="78"/>
      <c r="M1" s="78"/>
      <c r="N1" s="78"/>
      <c r="O1" s="76"/>
      <c r="P1" s="76"/>
      <c r="Q1" s="76"/>
    </row>
    <row r="2" spans="1:17" ht="19.899999999999999" customHeight="1">
      <c r="A2" s="202" t="s">
        <v>2251</v>
      </c>
      <c r="B2" s="201"/>
      <c r="C2" s="201"/>
      <c r="D2" s="201"/>
      <c r="E2" s="201"/>
      <c r="F2" s="201"/>
      <c r="G2" s="201"/>
      <c r="H2" s="201"/>
      <c r="I2" s="201"/>
      <c r="J2" s="201"/>
      <c r="K2" s="201"/>
      <c r="L2" s="201"/>
      <c r="M2" s="201"/>
      <c r="N2" s="201"/>
      <c r="O2" s="201"/>
      <c r="P2" s="201"/>
      <c r="Q2" s="201"/>
    </row>
    <row r="3" spans="1:17" ht="19.899999999999999" customHeight="1">
      <c r="A3" s="1250"/>
      <c r="B3" s="1251"/>
      <c r="C3" s="111" t="s">
        <v>2252</v>
      </c>
      <c r="D3" s="111" t="s">
        <v>2253</v>
      </c>
      <c r="E3" s="111" t="s">
        <v>2254</v>
      </c>
      <c r="F3" s="111" t="s">
        <v>2255</v>
      </c>
      <c r="G3" s="111" t="s">
        <v>2256</v>
      </c>
      <c r="H3" s="111" t="s">
        <v>2257</v>
      </c>
      <c r="I3" s="111" t="s">
        <v>2258</v>
      </c>
      <c r="J3" s="111" t="s">
        <v>2259</v>
      </c>
      <c r="K3" s="111" t="s">
        <v>2260</v>
      </c>
      <c r="L3" s="111" t="s">
        <v>2261</v>
      </c>
      <c r="M3" s="111" t="s">
        <v>2262</v>
      </c>
      <c r="N3" s="111" t="s">
        <v>2263</v>
      </c>
      <c r="O3" s="111" t="s">
        <v>2264</v>
      </c>
      <c r="P3" s="111" t="s">
        <v>737</v>
      </c>
      <c r="Q3" s="111" t="s">
        <v>738</v>
      </c>
    </row>
    <row r="4" spans="1:17" ht="42" customHeight="1">
      <c r="A4" s="1248"/>
      <c r="B4" s="1249"/>
      <c r="C4" s="1209" t="s">
        <v>739</v>
      </c>
      <c r="D4" s="1244"/>
      <c r="E4" s="1244"/>
      <c r="F4" s="1244"/>
      <c r="G4" s="1244"/>
      <c r="H4" s="1210"/>
      <c r="I4" s="1209" t="s">
        <v>740</v>
      </c>
      <c r="J4" s="1244"/>
      <c r="K4" s="1244"/>
      <c r="L4" s="1244"/>
      <c r="M4" s="1244"/>
      <c r="N4" s="1244"/>
      <c r="O4" s="262"/>
      <c r="P4" s="1146" t="s">
        <v>741</v>
      </c>
      <c r="Q4" s="1146"/>
    </row>
    <row r="5" spans="1:17" ht="51" customHeight="1">
      <c r="A5" s="1248"/>
      <c r="B5" s="1249"/>
      <c r="C5" s="1143" t="s">
        <v>742</v>
      </c>
      <c r="D5" s="1144"/>
      <c r="E5" s="1145"/>
      <c r="F5" s="1148" t="s">
        <v>743</v>
      </c>
      <c r="G5" s="1148"/>
      <c r="H5" s="1148"/>
      <c r="I5" s="1143" t="s">
        <v>744</v>
      </c>
      <c r="J5" s="1144"/>
      <c r="K5" s="1145"/>
      <c r="L5" s="1148" t="s">
        <v>745</v>
      </c>
      <c r="M5" s="1148"/>
      <c r="N5" s="1148"/>
      <c r="O5" s="263" t="s">
        <v>746</v>
      </c>
      <c r="P5" s="239" t="s">
        <v>747</v>
      </c>
      <c r="Q5" s="239" t="s">
        <v>748</v>
      </c>
    </row>
    <row r="6" spans="1:17" ht="19.899999999999999" customHeight="1">
      <c r="A6" s="1252"/>
      <c r="B6" s="1253"/>
      <c r="C6" s="175"/>
      <c r="D6" s="111" t="s">
        <v>749</v>
      </c>
      <c r="E6" s="111" t="s">
        <v>750</v>
      </c>
      <c r="F6" s="176"/>
      <c r="G6" s="111" t="s">
        <v>2265</v>
      </c>
      <c r="H6" s="111" t="s">
        <v>751</v>
      </c>
      <c r="I6" s="176"/>
      <c r="J6" s="111" t="s">
        <v>2266</v>
      </c>
      <c r="K6" s="111" t="s">
        <v>2267</v>
      </c>
      <c r="L6" s="176"/>
      <c r="M6" s="111" t="s">
        <v>2268</v>
      </c>
      <c r="N6" s="114" t="s">
        <v>2269</v>
      </c>
      <c r="O6" s="243"/>
      <c r="P6" s="243"/>
      <c r="Q6" s="243"/>
    </row>
    <row r="7" spans="1:17" ht="31.9" customHeight="1">
      <c r="A7" s="111" t="s">
        <v>752</v>
      </c>
      <c r="B7" s="198" t="s">
        <v>753</v>
      </c>
      <c r="C7" s="199">
        <v>3930886</v>
      </c>
      <c r="D7" s="199">
        <v>3930829</v>
      </c>
      <c r="E7" s="199">
        <v>57</v>
      </c>
      <c r="F7" s="199">
        <v>0</v>
      </c>
      <c r="G7" s="199">
        <v>0</v>
      </c>
      <c r="H7" s="199">
        <v>0</v>
      </c>
      <c r="I7" s="199">
        <v>0</v>
      </c>
      <c r="J7" s="199">
        <v>0</v>
      </c>
      <c r="K7" s="199">
        <v>0</v>
      </c>
      <c r="L7" s="199">
        <v>0</v>
      </c>
      <c r="M7" s="199">
        <v>0</v>
      </c>
      <c r="N7" s="199">
        <v>0</v>
      </c>
      <c r="O7" s="199">
        <v>0</v>
      </c>
      <c r="P7" s="199">
        <v>0</v>
      </c>
      <c r="Q7" s="199">
        <v>0</v>
      </c>
    </row>
    <row r="8" spans="1:17" ht="19.899999999999999" customHeight="1">
      <c r="A8" s="111" t="s">
        <v>2270</v>
      </c>
      <c r="B8" s="198" t="s">
        <v>755</v>
      </c>
      <c r="C8" s="199">
        <v>22542144</v>
      </c>
      <c r="D8" s="199">
        <v>17980390</v>
      </c>
      <c r="E8" s="199">
        <v>4238992</v>
      </c>
      <c r="F8" s="199">
        <v>1332010</v>
      </c>
      <c r="G8" s="199">
        <v>0</v>
      </c>
      <c r="H8" s="199">
        <v>1302906</v>
      </c>
      <c r="I8" s="199">
        <v>-134832</v>
      </c>
      <c r="J8" s="199">
        <v>-37047</v>
      </c>
      <c r="K8" s="199">
        <v>-97786</v>
      </c>
      <c r="L8" s="199">
        <v>-387663</v>
      </c>
      <c r="M8" s="199">
        <v>0</v>
      </c>
      <c r="N8" s="199">
        <v>-387663</v>
      </c>
      <c r="O8" s="199">
        <v>-2940</v>
      </c>
      <c r="P8" s="199">
        <v>17998534</v>
      </c>
      <c r="Q8" s="199">
        <v>860280</v>
      </c>
    </row>
    <row r="9" spans="1:17" ht="19.899999999999999" customHeight="1">
      <c r="A9" s="264" t="s">
        <v>2271</v>
      </c>
      <c r="B9" s="265" t="s">
        <v>756</v>
      </c>
      <c r="C9" s="199">
        <v>0</v>
      </c>
      <c r="D9" s="199">
        <v>0</v>
      </c>
      <c r="E9" s="199">
        <v>0</v>
      </c>
      <c r="F9" s="199">
        <v>0</v>
      </c>
      <c r="G9" s="199">
        <v>0</v>
      </c>
      <c r="H9" s="199">
        <v>0</v>
      </c>
      <c r="I9" s="199">
        <v>0</v>
      </c>
      <c r="J9" s="199">
        <v>0</v>
      </c>
      <c r="K9" s="199">
        <v>0</v>
      </c>
      <c r="L9" s="199">
        <v>0</v>
      </c>
      <c r="M9" s="199">
        <v>0</v>
      </c>
      <c r="N9" s="199">
        <v>0</v>
      </c>
      <c r="O9" s="199">
        <v>0</v>
      </c>
      <c r="P9" s="199">
        <v>0</v>
      </c>
      <c r="Q9" s="199">
        <v>0</v>
      </c>
    </row>
    <row r="10" spans="1:17" ht="19.899999999999999" customHeight="1">
      <c r="A10" s="264" t="s">
        <v>757</v>
      </c>
      <c r="B10" s="265" t="s">
        <v>758</v>
      </c>
      <c r="C10" s="199">
        <v>409877</v>
      </c>
      <c r="D10" s="199">
        <v>407371</v>
      </c>
      <c r="E10" s="199">
        <v>1299</v>
      </c>
      <c r="F10" s="199">
        <v>0</v>
      </c>
      <c r="G10" s="199">
        <v>0</v>
      </c>
      <c r="H10" s="199">
        <v>0</v>
      </c>
      <c r="I10" s="199">
        <v>-106</v>
      </c>
      <c r="J10" s="199">
        <v>-80</v>
      </c>
      <c r="K10" s="199">
        <v>-26</v>
      </c>
      <c r="L10" s="199">
        <v>0</v>
      </c>
      <c r="M10" s="199">
        <v>0</v>
      </c>
      <c r="N10" s="199">
        <v>0</v>
      </c>
      <c r="O10" s="199">
        <v>0</v>
      </c>
      <c r="P10" s="199">
        <v>55620</v>
      </c>
      <c r="Q10" s="199">
        <v>0</v>
      </c>
    </row>
    <row r="11" spans="1:17" ht="19.899999999999999" customHeight="1">
      <c r="A11" s="264" t="s">
        <v>759</v>
      </c>
      <c r="B11" s="265" t="s">
        <v>760</v>
      </c>
      <c r="C11" s="199">
        <v>111105</v>
      </c>
      <c r="D11" s="199">
        <v>111105</v>
      </c>
      <c r="E11" s="199">
        <v>0</v>
      </c>
      <c r="F11" s="199">
        <v>0</v>
      </c>
      <c r="G11" s="199">
        <v>0</v>
      </c>
      <c r="H11" s="199">
        <v>0</v>
      </c>
      <c r="I11" s="199">
        <v>-5</v>
      </c>
      <c r="J11" s="199">
        <v>-5</v>
      </c>
      <c r="K11" s="199">
        <v>0</v>
      </c>
      <c r="L11" s="199">
        <v>0</v>
      </c>
      <c r="M11" s="199">
        <v>0</v>
      </c>
      <c r="N11" s="199">
        <v>0</v>
      </c>
      <c r="O11" s="199">
        <v>0</v>
      </c>
      <c r="P11" s="199">
        <v>14294</v>
      </c>
      <c r="Q11" s="199">
        <v>0</v>
      </c>
    </row>
    <row r="12" spans="1:17" ht="19.899999999999999" customHeight="1">
      <c r="A12" s="264" t="s">
        <v>761</v>
      </c>
      <c r="B12" s="265" t="s">
        <v>762</v>
      </c>
      <c r="C12" s="199">
        <v>241849</v>
      </c>
      <c r="D12" s="199">
        <v>214538</v>
      </c>
      <c r="E12" s="199">
        <v>27311</v>
      </c>
      <c r="F12" s="199">
        <v>790</v>
      </c>
      <c r="G12" s="199">
        <v>0</v>
      </c>
      <c r="H12" s="199">
        <v>790</v>
      </c>
      <c r="I12" s="199">
        <v>-531</v>
      </c>
      <c r="J12" s="199">
        <v>-100</v>
      </c>
      <c r="K12" s="199">
        <v>-430</v>
      </c>
      <c r="L12" s="199">
        <v>-157</v>
      </c>
      <c r="M12" s="199">
        <v>0</v>
      </c>
      <c r="N12" s="199">
        <v>-157</v>
      </c>
      <c r="O12" s="199">
        <v>0</v>
      </c>
      <c r="P12" s="199">
        <v>185570</v>
      </c>
      <c r="Q12" s="199">
        <v>599</v>
      </c>
    </row>
    <row r="13" spans="1:17" ht="19.899999999999999" customHeight="1">
      <c r="A13" s="266" t="s">
        <v>763</v>
      </c>
      <c r="B13" s="267" t="s">
        <v>764</v>
      </c>
      <c r="C13" s="199">
        <v>10076944</v>
      </c>
      <c r="D13" s="199">
        <v>7059308</v>
      </c>
      <c r="E13" s="199">
        <v>2812797</v>
      </c>
      <c r="F13" s="199">
        <v>1032790</v>
      </c>
      <c r="G13" s="199">
        <v>0</v>
      </c>
      <c r="H13" s="199">
        <v>1008147</v>
      </c>
      <c r="I13" s="199">
        <v>-62674</v>
      </c>
      <c r="J13" s="199">
        <v>-9238</v>
      </c>
      <c r="K13" s="199">
        <v>-53436</v>
      </c>
      <c r="L13" s="199">
        <v>-308245</v>
      </c>
      <c r="M13" s="199">
        <v>0</v>
      </c>
      <c r="N13" s="199">
        <v>-308245</v>
      </c>
      <c r="O13" s="199">
        <v>-2940</v>
      </c>
      <c r="P13" s="199">
        <v>7606306</v>
      </c>
      <c r="Q13" s="199">
        <v>650279</v>
      </c>
    </row>
    <row r="14" spans="1:17" ht="19.899999999999999" customHeight="1">
      <c r="A14" s="264" t="s">
        <v>765</v>
      </c>
      <c r="B14" s="265" t="s">
        <v>766</v>
      </c>
      <c r="C14" s="199">
        <v>7772968</v>
      </c>
      <c r="D14" s="199">
        <v>5270299</v>
      </c>
      <c r="E14" s="199">
        <v>2322094</v>
      </c>
      <c r="F14" s="199">
        <v>817159</v>
      </c>
      <c r="G14" s="199">
        <v>0</v>
      </c>
      <c r="H14" s="199">
        <v>794810</v>
      </c>
      <c r="I14" s="199">
        <v>-58225</v>
      </c>
      <c r="J14" s="199">
        <v>-4789</v>
      </c>
      <c r="K14" s="199">
        <v>-53436</v>
      </c>
      <c r="L14" s="199">
        <v>-230434</v>
      </c>
      <c r="M14" s="199">
        <v>0</v>
      </c>
      <c r="N14" s="199">
        <v>-230434</v>
      </c>
      <c r="O14" s="199">
        <v>-2940</v>
      </c>
      <c r="P14" s="199">
        <v>5786804</v>
      </c>
      <c r="Q14" s="199">
        <v>537579</v>
      </c>
    </row>
    <row r="15" spans="1:17" ht="19.899999999999999" customHeight="1">
      <c r="A15" s="264" t="s">
        <v>767</v>
      </c>
      <c r="B15" s="265" t="s">
        <v>768</v>
      </c>
      <c r="C15" s="199">
        <v>11702369</v>
      </c>
      <c r="D15" s="199">
        <v>10188068</v>
      </c>
      <c r="E15" s="199">
        <v>1397586</v>
      </c>
      <c r="F15" s="199">
        <v>298430</v>
      </c>
      <c r="G15" s="199">
        <v>0</v>
      </c>
      <c r="H15" s="199">
        <v>293969</v>
      </c>
      <c r="I15" s="199">
        <v>-71516</v>
      </c>
      <c r="J15" s="199">
        <v>-27623</v>
      </c>
      <c r="K15" s="199">
        <v>-43894</v>
      </c>
      <c r="L15" s="199">
        <v>-79261</v>
      </c>
      <c r="M15" s="199">
        <v>0</v>
      </c>
      <c r="N15" s="199">
        <v>-79261</v>
      </c>
      <c r="O15" s="199">
        <v>0</v>
      </c>
      <c r="P15" s="199">
        <v>10136744</v>
      </c>
      <c r="Q15" s="199">
        <v>209402</v>
      </c>
    </row>
    <row r="16" spans="1:17" ht="19.899999999999999" customHeight="1">
      <c r="A16" s="111" t="s">
        <v>769</v>
      </c>
      <c r="B16" s="198" t="s">
        <v>770</v>
      </c>
      <c r="C16" s="199">
        <v>3532469</v>
      </c>
      <c r="D16" s="199">
        <v>3529387</v>
      </c>
      <c r="E16" s="199">
        <v>0</v>
      </c>
      <c r="F16" s="199">
        <v>0</v>
      </c>
      <c r="G16" s="199">
        <v>0</v>
      </c>
      <c r="H16" s="199">
        <v>0</v>
      </c>
      <c r="I16" s="199">
        <v>-545</v>
      </c>
      <c r="J16" s="199">
        <v>-545</v>
      </c>
      <c r="K16" s="199">
        <v>0</v>
      </c>
      <c r="L16" s="199">
        <v>0</v>
      </c>
      <c r="M16" s="199">
        <v>0</v>
      </c>
      <c r="N16" s="199">
        <v>0</v>
      </c>
      <c r="O16" s="199">
        <v>0</v>
      </c>
      <c r="P16" s="199">
        <v>0</v>
      </c>
      <c r="Q16" s="199">
        <v>0</v>
      </c>
    </row>
    <row r="17" spans="1:17" ht="19.899999999999999" customHeight="1">
      <c r="A17" s="264" t="s">
        <v>771</v>
      </c>
      <c r="B17" s="265" t="s">
        <v>2272</v>
      </c>
      <c r="C17" s="199">
        <v>0</v>
      </c>
      <c r="D17" s="199">
        <v>0</v>
      </c>
      <c r="E17" s="199">
        <v>0</v>
      </c>
      <c r="F17" s="199">
        <v>0</v>
      </c>
      <c r="G17" s="199">
        <v>0</v>
      </c>
      <c r="H17" s="199">
        <v>0</v>
      </c>
      <c r="I17" s="199">
        <v>0</v>
      </c>
      <c r="J17" s="199">
        <v>0</v>
      </c>
      <c r="K17" s="199">
        <v>0</v>
      </c>
      <c r="L17" s="199">
        <v>0</v>
      </c>
      <c r="M17" s="199">
        <v>0</v>
      </c>
      <c r="N17" s="199">
        <v>0</v>
      </c>
      <c r="O17" s="199">
        <v>0</v>
      </c>
      <c r="P17" s="199">
        <v>0</v>
      </c>
      <c r="Q17" s="199">
        <v>0</v>
      </c>
    </row>
    <row r="18" spans="1:17" ht="19.899999999999999" customHeight="1">
      <c r="A18" s="264" t="s">
        <v>772</v>
      </c>
      <c r="B18" s="265" t="s">
        <v>2273</v>
      </c>
      <c r="C18" s="199">
        <v>1126618</v>
      </c>
      <c r="D18" s="199">
        <v>1126618</v>
      </c>
      <c r="E18" s="199">
        <v>0</v>
      </c>
      <c r="F18" s="199">
        <v>0</v>
      </c>
      <c r="G18" s="199">
        <v>0</v>
      </c>
      <c r="H18" s="199">
        <v>0</v>
      </c>
      <c r="I18" s="199">
        <v>0</v>
      </c>
      <c r="J18" s="199">
        <v>0</v>
      </c>
      <c r="K18" s="199">
        <v>0</v>
      </c>
      <c r="L18" s="199">
        <v>0</v>
      </c>
      <c r="M18" s="199">
        <v>0</v>
      </c>
      <c r="N18" s="199">
        <v>0</v>
      </c>
      <c r="O18" s="199">
        <v>0</v>
      </c>
      <c r="P18" s="199">
        <v>0</v>
      </c>
      <c r="Q18" s="199">
        <v>0</v>
      </c>
    </row>
    <row r="19" spans="1:17" ht="19.899999999999999" customHeight="1">
      <c r="A19" s="264" t="s">
        <v>773</v>
      </c>
      <c r="B19" s="265" t="s">
        <v>2274</v>
      </c>
      <c r="C19" s="199">
        <v>2226239</v>
      </c>
      <c r="D19" s="199">
        <v>2223156</v>
      </c>
      <c r="E19" s="199">
        <v>0</v>
      </c>
      <c r="F19" s="199">
        <v>0</v>
      </c>
      <c r="G19" s="199">
        <v>0</v>
      </c>
      <c r="H19" s="199">
        <v>0</v>
      </c>
      <c r="I19" s="199">
        <v>0</v>
      </c>
      <c r="J19" s="199">
        <v>0</v>
      </c>
      <c r="K19" s="199">
        <v>0</v>
      </c>
      <c r="L19" s="199">
        <v>0</v>
      </c>
      <c r="M19" s="199">
        <v>0</v>
      </c>
      <c r="N19" s="199">
        <v>0</v>
      </c>
      <c r="O19" s="199">
        <v>0</v>
      </c>
      <c r="P19" s="199">
        <v>0</v>
      </c>
      <c r="Q19" s="199">
        <v>0</v>
      </c>
    </row>
    <row r="20" spans="1:17" ht="19.899999999999999" customHeight="1">
      <c r="A20" s="264" t="s">
        <v>774</v>
      </c>
      <c r="B20" s="265" t="s">
        <v>2275</v>
      </c>
      <c r="C20" s="199">
        <v>133114</v>
      </c>
      <c r="D20" s="199">
        <v>133114</v>
      </c>
      <c r="E20" s="199">
        <v>0</v>
      </c>
      <c r="F20" s="199">
        <v>0</v>
      </c>
      <c r="G20" s="199">
        <v>0</v>
      </c>
      <c r="H20" s="199">
        <v>0</v>
      </c>
      <c r="I20" s="199">
        <v>-545</v>
      </c>
      <c r="J20" s="199">
        <v>-545</v>
      </c>
      <c r="K20" s="199">
        <v>0</v>
      </c>
      <c r="L20" s="199">
        <v>0</v>
      </c>
      <c r="M20" s="199">
        <v>0</v>
      </c>
      <c r="N20" s="199">
        <v>0</v>
      </c>
      <c r="O20" s="199">
        <v>0</v>
      </c>
      <c r="P20" s="199">
        <v>0</v>
      </c>
      <c r="Q20" s="199">
        <v>0</v>
      </c>
    </row>
    <row r="21" spans="1:17" ht="19.899999999999999" customHeight="1">
      <c r="A21" s="264" t="s">
        <v>775</v>
      </c>
      <c r="B21" s="265" t="s">
        <v>2276</v>
      </c>
      <c r="C21" s="199">
        <v>46498</v>
      </c>
      <c r="D21" s="199">
        <v>46498</v>
      </c>
      <c r="E21" s="199">
        <v>0</v>
      </c>
      <c r="F21" s="199">
        <v>0</v>
      </c>
      <c r="G21" s="199">
        <v>0</v>
      </c>
      <c r="H21" s="199">
        <v>0</v>
      </c>
      <c r="I21" s="199">
        <v>0</v>
      </c>
      <c r="J21" s="199">
        <v>0</v>
      </c>
      <c r="K21" s="199">
        <v>0</v>
      </c>
      <c r="L21" s="199">
        <v>0</v>
      </c>
      <c r="M21" s="199">
        <v>0</v>
      </c>
      <c r="N21" s="199">
        <v>0</v>
      </c>
      <c r="O21" s="199">
        <v>0</v>
      </c>
      <c r="P21" s="199">
        <v>0</v>
      </c>
      <c r="Q21" s="199">
        <v>0</v>
      </c>
    </row>
    <row r="22" spans="1:17" ht="19.899999999999999" customHeight="1">
      <c r="A22" s="111" t="s">
        <v>776</v>
      </c>
      <c r="B22" s="198" t="s">
        <v>2277</v>
      </c>
      <c r="C22" s="199">
        <v>3536249</v>
      </c>
      <c r="D22" s="199">
        <v>3007224</v>
      </c>
      <c r="E22" s="199">
        <v>529025</v>
      </c>
      <c r="F22" s="199">
        <v>63554</v>
      </c>
      <c r="G22" s="199">
        <v>0</v>
      </c>
      <c r="H22" s="199">
        <v>63554</v>
      </c>
      <c r="I22" s="199">
        <v>16057</v>
      </c>
      <c r="J22" s="199">
        <v>5403</v>
      </c>
      <c r="K22" s="199">
        <v>10654</v>
      </c>
      <c r="L22" s="199">
        <v>13062</v>
      </c>
      <c r="M22" s="199">
        <v>0</v>
      </c>
      <c r="N22" s="199">
        <v>13062</v>
      </c>
      <c r="O22" s="496"/>
      <c r="P22" s="199">
        <v>245610</v>
      </c>
      <c r="Q22" s="199">
        <v>11306</v>
      </c>
    </row>
    <row r="23" spans="1:17" ht="19.899999999999999" customHeight="1">
      <c r="A23" s="264" t="s">
        <v>777</v>
      </c>
      <c r="B23" s="265" t="s">
        <v>2278</v>
      </c>
      <c r="C23" s="199">
        <v>0</v>
      </c>
      <c r="D23" s="199">
        <v>0</v>
      </c>
      <c r="E23" s="199">
        <v>0</v>
      </c>
      <c r="F23" s="199">
        <v>0</v>
      </c>
      <c r="G23" s="199">
        <v>0</v>
      </c>
      <c r="H23" s="199">
        <v>0</v>
      </c>
      <c r="I23" s="199">
        <v>0</v>
      </c>
      <c r="J23" s="199">
        <v>0</v>
      </c>
      <c r="K23" s="199">
        <v>0</v>
      </c>
      <c r="L23" s="199">
        <v>0</v>
      </c>
      <c r="M23" s="199">
        <v>0</v>
      </c>
      <c r="N23" s="199">
        <v>0</v>
      </c>
      <c r="O23" s="496"/>
      <c r="P23" s="199">
        <v>0</v>
      </c>
      <c r="Q23" s="199">
        <v>0</v>
      </c>
    </row>
    <row r="24" spans="1:17" ht="19.899999999999999" customHeight="1">
      <c r="A24" s="264" t="s">
        <v>778</v>
      </c>
      <c r="B24" s="265" t="s">
        <v>2279</v>
      </c>
      <c r="C24" s="199">
        <v>91596</v>
      </c>
      <c r="D24" s="199">
        <v>90982</v>
      </c>
      <c r="E24" s="199">
        <v>614</v>
      </c>
      <c r="F24" s="199">
        <v>0</v>
      </c>
      <c r="G24" s="199">
        <v>0</v>
      </c>
      <c r="H24" s="199">
        <v>0</v>
      </c>
      <c r="I24" s="199">
        <v>3</v>
      </c>
      <c r="J24" s="199">
        <v>3</v>
      </c>
      <c r="K24" s="199">
        <v>0</v>
      </c>
      <c r="L24" s="199">
        <v>0</v>
      </c>
      <c r="M24" s="199">
        <v>0</v>
      </c>
      <c r="N24" s="199">
        <v>0</v>
      </c>
      <c r="O24" s="496"/>
      <c r="P24" s="199">
        <v>0</v>
      </c>
      <c r="Q24" s="199">
        <v>0</v>
      </c>
    </row>
    <row r="25" spans="1:17" ht="19.899999999999999" customHeight="1">
      <c r="A25" s="264" t="s">
        <v>779</v>
      </c>
      <c r="B25" s="265" t="s">
        <v>2280</v>
      </c>
      <c r="C25" s="199">
        <v>7</v>
      </c>
      <c r="D25" s="199">
        <v>7</v>
      </c>
      <c r="E25" s="199">
        <v>0</v>
      </c>
      <c r="F25" s="199">
        <v>0</v>
      </c>
      <c r="G25" s="199">
        <v>0</v>
      </c>
      <c r="H25" s="199">
        <v>0</v>
      </c>
      <c r="I25" s="199">
        <v>0</v>
      </c>
      <c r="J25" s="199">
        <v>0</v>
      </c>
      <c r="K25" s="199">
        <v>0</v>
      </c>
      <c r="L25" s="199">
        <v>0</v>
      </c>
      <c r="M25" s="199">
        <v>0</v>
      </c>
      <c r="N25" s="199">
        <v>0</v>
      </c>
      <c r="O25" s="496"/>
      <c r="P25" s="199">
        <v>0</v>
      </c>
      <c r="Q25" s="199">
        <v>0</v>
      </c>
    </row>
    <row r="26" spans="1:17" ht="19.899999999999999" customHeight="1">
      <c r="A26" s="264" t="s">
        <v>780</v>
      </c>
      <c r="B26" s="265" t="s">
        <v>2281</v>
      </c>
      <c r="C26" s="199">
        <v>78061</v>
      </c>
      <c r="D26" s="199">
        <v>73707</v>
      </c>
      <c r="E26" s="199">
        <v>4354</v>
      </c>
      <c r="F26" s="199">
        <v>4</v>
      </c>
      <c r="G26" s="199">
        <v>0</v>
      </c>
      <c r="H26" s="199">
        <v>4</v>
      </c>
      <c r="I26" s="199">
        <v>50</v>
      </c>
      <c r="J26" s="199">
        <v>17</v>
      </c>
      <c r="K26" s="199">
        <v>34</v>
      </c>
      <c r="L26" s="199">
        <v>0</v>
      </c>
      <c r="M26" s="199">
        <v>0</v>
      </c>
      <c r="N26" s="199">
        <v>0</v>
      </c>
      <c r="O26" s="496"/>
      <c r="P26" s="199">
        <v>1605</v>
      </c>
      <c r="Q26" s="199">
        <v>0</v>
      </c>
    </row>
    <row r="27" spans="1:17" ht="19.899999999999999" customHeight="1">
      <c r="A27" s="264" t="s">
        <v>781</v>
      </c>
      <c r="B27" s="265" t="s">
        <v>2282</v>
      </c>
      <c r="C27" s="199">
        <v>2026573</v>
      </c>
      <c r="D27" s="199">
        <v>1647353</v>
      </c>
      <c r="E27" s="199">
        <v>379220</v>
      </c>
      <c r="F27" s="199">
        <v>60969</v>
      </c>
      <c r="G27" s="199">
        <v>0</v>
      </c>
      <c r="H27" s="199">
        <v>60969</v>
      </c>
      <c r="I27" s="199">
        <v>12634</v>
      </c>
      <c r="J27" s="199">
        <v>4543</v>
      </c>
      <c r="K27" s="199">
        <v>8091</v>
      </c>
      <c r="L27" s="199">
        <v>12552</v>
      </c>
      <c r="M27" s="199">
        <v>0</v>
      </c>
      <c r="N27" s="199">
        <v>12552</v>
      </c>
      <c r="O27" s="496"/>
      <c r="P27" s="199">
        <v>206275</v>
      </c>
      <c r="Q27" s="199">
        <v>10987</v>
      </c>
    </row>
    <row r="28" spans="1:17" ht="19.899999999999999" customHeight="1">
      <c r="A28" s="264" t="s">
        <v>782</v>
      </c>
      <c r="B28" s="265" t="s">
        <v>2283</v>
      </c>
      <c r="C28" s="199">
        <v>1340011</v>
      </c>
      <c r="D28" s="199">
        <v>1195174</v>
      </c>
      <c r="E28" s="199">
        <v>144837</v>
      </c>
      <c r="F28" s="199">
        <v>2581</v>
      </c>
      <c r="G28" s="199">
        <v>0</v>
      </c>
      <c r="H28" s="199">
        <v>2581</v>
      </c>
      <c r="I28" s="199">
        <v>3369</v>
      </c>
      <c r="J28" s="199">
        <v>840</v>
      </c>
      <c r="K28" s="199">
        <v>2529</v>
      </c>
      <c r="L28" s="199">
        <v>510</v>
      </c>
      <c r="M28" s="199">
        <v>0</v>
      </c>
      <c r="N28" s="199">
        <v>510</v>
      </c>
      <c r="O28" s="496"/>
      <c r="P28" s="199">
        <v>37730</v>
      </c>
      <c r="Q28" s="199">
        <v>319</v>
      </c>
    </row>
    <row r="29" spans="1:17" ht="19.899999999999999" customHeight="1">
      <c r="A29" s="268" t="s">
        <v>783</v>
      </c>
      <c r="B29" s="269" t="s">
        <v>2284</v>
      </c>
      <c r="C29" s="199">
        <v>33541749</v>
      </c>
      <c r="D29" s="199">
        <v>28447830</v>
      </c>
      <c r="E29" s="199">
        <v>4768075</v>
      </c>
      <c r="F29" s="199">
        <v>1395564</v>
      </c>
      <c r="G29" s="199">
        <v>0</v>
      </c>
      <c r="H29" s="199">
        <v>1366459</v>
      </c>
      <c r="I29" s="199">
        <v>-151434</v>
      </c>
      <c r="J29" s="199">
        <v>-42994</v>
      </c>
      <c r="K29" s="199">
        <v>-108440</v>
      </c>
      <c r="L29" s="199">
        <v>-400725</v>
      </c>
      <c r="M29" s="199">
        <v>0</v>
      </c>
      <c r="N29" s="199">
        <v>-400725</v>
      </c>
      <c r="O29" s="199">
        <v>-2940</v>
      </c>
      <c r="P29" s="199">
        <v>18244144</v>
      </c>
      <c r="Q29" s="199">
        <v>871586</v>
      </c>
    </row>
    <row r="31" spans="1:17">
      <c r="B31" t="s">
        <v>1265</v>
      </c>
    </row>
    <row r="32" spans="1:17" ht="131.25" customHeight="1">
      <c r="B32" s="1247" t="s">
        <v>1718</v>
      </c>
      <c r="C32" s="1247"/>
      <c r="D32" s="1247"/>
      <c r="E32" s="1112"/>
      <c r="F32" s="1112"/>
      <c r="G32" s="1112"/>
      <c r="H32" s="67"/>
      <c r="I32" s="67"/>
      <c r="J32" s="67"/>
      <c r="K32" s="67"/>
      <c r="L32" s="67"/>
      <c r="M32" s="67"/>
      <c r="N32" s="67"/>
      <c r="O32" s="67"/>
      <c r="P32" s="67"/>
      <c r="Q32" s="67"/>
    </row>
    <row r="33" spans="3:17">
      <c r="C33" s="67"/>
      <c r="D33" s="67"/>
      <c r="E33" s="67"/>
      <c r="F33" s="67"/>
      <c r="G33" s="67"/>
      <c r="H33" s="67"/>
      <c r="I33" s="67"/>
      <c r="J33" s="67"/>
      <c r="K33" s="67"/>
      <c r="L33" s="67"/>
      <c r="M33" s="67"/>
      <c r="N33" s="67"/>
      <c r="O33" s="67"/>
      <c r="P33" s="67"/>
      <c r="Q33" s="67"/>
    </row>
    <row r="34" spans="3:17">
      <c r="C34" s="67"/>
      <c r="D34" s="67"/>
      <c r="E34" s="67"/>
      <c r="F34" s="67"/>
      <c r="G34" s="67"/>
      <c r="H34" s="67"/>
      <c r="I34" s="67"/>
      <c r="J34" s="67"/>
      <c r="K34" s="67"/>
      <c r="L34" s="67"/>
      <c r="M34" s="67"/>
      <c r="N34" s="67"/>
      <c r="O34" s="67"/>
      <c r="P34" s="67"/>
      <c r="Q34" s="67"/>
    </row>
    <row r="35" spans="3:17">
      <c r="C35" s="67"/>
      <c r="D35" s="67"/>
      <c r="E35" s="67"/>
      <c r="F35" s="67"/>
      <c r="G35" s="67"/>
      <c r="H35" s="67"/>
      <c r="I35" s="67"/>
      <c r="J35" s="67"/>
      <c r="K35" s="67"/>
      <c r="L35" s="67"/>
      <c r="M35" s="67"/>
      <c r="N35" s="67"/>
      <c r="O35" s="67"/>
      <c r="P35" s="67"/>
      <c r="Q35" s="67"/>
    </row>
    <row r="36" spans="3:17">
      <c r="C36" s="67"/>
      <c r="D36" s="67"/>
      <c r="E36" s="67"/>
      <c r="F36" s="67"/>
      <c r="G36" s="67"/>
      <c r="H36" s="67"/>
      <c r="I36" s="67"/>
      <c r="J36" s="67"/>
      <c r="K36" s="67"/>
      <c r="L36" s="67"/>
      <c r="M36" s="67"/>
      <c r="N36" s="67"/>
      <c r="O36" s="67"/>
      <c r="P36" s="67"/>
      <c r="Q36" s="67"/>
    </row>
    <row r="37" spans="3:17">
      <c r="C37" s="67"/>
      <c r="D37" s="67"/>
      <c r="E37" s="67"/>
      <c r="F37" s="67"/>
      <c r="G37" s="67"/>
      <c r="H37" s="67"/>
      <c r="I37" s="67"/>
      <c r="J37" s="67"/>
      <c r="K37" s="67"/>
      <c r="L37" s="67"/>
      <c r="M37" s="67"/>
      <c r="N37" s="67"/>
      <c r="O37" s="67"/>
      <c r="P37" s="67"/>
      <c r="Q37" s="67"/>
    </row>
    <row r="38" spans="3:17">
      <c r="C38" s="67"/>
      <c r="D38" s="67"/>
      <c r="E38" s="67"/>
      <c r="F38" s="67"/>
      <c r="G38" s="67"/>
      <c r="H38" s="67"/>
      <c r="I38" s="67"/>
      <c r="J38" s="67"/>
      <c r="K38" s="67"/>
      <c r="L38" s="67"/>
      <c r="M38" s="67"/>
      <c r="N38" s="67"/>
      <c r="O38" s="67"/>
      <c r="P38" s="67"/>
      <c r="Q38" s="67"/>
    </row>
    <row r="39" spans="3:17">
      <c r="C39" s="67"/>
      <c r="D39" s="67"/>
      <c r="E39" s="67"/>
      <c r="F39" s="67"/>
      <c r="G39" s="67"/>
      <c r="H39" s="67"/>
      <c r="I39" s="67"/>
      <c r="J39" s="67"/>
      <c r="K39" s="67"/>
      <c r="L39" s="67"/>
      <c r="M39" s="67"/>
      <c r="N39" s="67"/>
      <c r="O39" s="67"/>
      <c r="P39" s="67"/>
      <c r="Q39" s="67"/>
    </row>
    <row r="40" spans="3:17">
      <c r="C40" s="67"/>
      <c r="D40" s="67"/>
      <c r="E40" s="67"/>
      <c r="F40" s="67"/>
      <c r="G40" s="67"/>
      <c r="H40" s="67"/>
      <c r="I40" s="67"/>
      <c r="J40" s="67"/>
      <c r="K40" s="67"/>
      <c r="L40" s="67"/>
      <c r="M40" s="67"/>
      <c r="N40" s="67"/>
      <c r="O40" s="67"/>
      <c r="P40" s="67"/>
      <c r="Q40" s="67"/>
    </row>
    <row r="41" spans="3:17">
      <c r="C41" s="67"/>
      <c r="D41" s="67"/>
      <c r="E41" s="67"/>
      <c r="F41" s="67"/>
      <c r="G41" s="67"/>
      <c r="H41" s="67"/>
      <c r="I41" s="67"/>
      <c r="J41" s="67"/>
      <c r="K41" s="67"/>
      <c r="L41" s="67"/>
      <c r="M41" s="67"/>
      <c r="N41" s="67"/>
      <c r="O41" s="67"/>
      <c r="P41" s="67"/>
      <c r="Q41" s="67"/>
    </row>
    <row r="42" spans="3:17">
      <c r="C42" s="67"/>
      <c r="D42" s="67"/>
      <c r="E42" s="67"/>
      <c r="F42" s="67"/>
      <c r="G42" s="67"/>
      <c r="H42" s="67"/>
      <c r="I42" s="67"/>
      <c r="J42" s="67"/>
      <c r="K42" s="67"/>
      <c r="L42" s="67"/>
      <c r="M42" s="67"/>
      <c r="N42" s="67"/>
      <c r="O42" s="67"/>
      <c r="P42" s="67"/>
      <c r="Q42" s="67"/>
    </row>
    <row r="43" spans="3:17">
      <c r="C43" s="67"/>
      <c r="D43" s="67"/>
      <c r="E43" s="67"/>
      <c r="F43" s="67"/>
      <c r="G43" s="67"/>
      <c r="H43" s="67"/>
      <c r="I43" s="67"/>
      <c r="J43" s="67"/>
      <c r="K43" s="67"/>
      <c r="L43" s="67"/>
      <c r="M43" s="67"/>
      <c r="N43" s="67"/>
      <c r="O43" s="67"/>
      <c r="P43" s="67"/>
      <c r="Q43" s="67"/>
    </row>
    <row r="44" spans="3:17">
      <c r="C44" s="67"/>
      <c r="D44" s="67"/>
      <c r="E44" s="67"/>
      <c r="F44" s="67"/>
      <c r="G44" s="67"/>
      <c r="H44" s="67"/>
      <c r="I44" s="67"/>
      <c r="J44" s="67"/>
      <c r="K44" s="67"/>
      <c r="L44" s="67"/>
      <c r="M44" s="67"/>
      <c r="N44" s="67"/>
      <c r="O44" s="67"/>
      <c r="P44" s="67"/>
      <c r="Q44" s="67"/>
    </row>
    <row r="45" spans="3:17">
      <c r="C45" s="67"/>
      <c r="D45" s="67"/>
      <c r="E45" s="67"/>
      <c r="F45" s="67"/>
      <c r="G45" s="67"/>
      <c r="H45" s="67"/>
      <c r="I45" s="67"/>
      <c r="J45" s="67"/>
      <c r="K45" s="67"/>
      <c r="L45" s="67"/>
      <c r="M45" s="67"/>
      <c r="N45" s="67"/>
      <c r="O45" s="67"/>
      <c r="P45" s="67"/>
      <c r="Q45" s="67"/>
    </row>
    <row r="46" spans="3:17">
      <c r="C46" s="67"/>
      <c r="D46" s="67"/>
      <c r="E46" s="67"/>
      <c r="F46" s="67"/>
      <c r="G46" s="67"/>
      <c r="H46" s="67"/>
      <c r="I46" s="67"/>
      <c r="J46" s="67"/>
      <c r="K46" s="67"/>
      <c r="L46" s="67"/>
      <c r="M46" s="67"/>
      <c r="N46" s="67"/>
      <c r="O46" s="67"/>
      <c r="P46" s="67"/>
      <c r="Q46" s="67"/>
    </row>
    <row r="47" spans="3:17">
      <c r="C47" s="67"/>
      <c r="D47" s="67"/>
      <c r="E47" s="67"/>
      <c r="F47" s="67"/>
      <c r="G47" s="67"/>
      <c r="H47" s="67"/>
      <c r="I47" s="67"/>
      <c r="J47" s="67"/>
      <c r="K47" s="67"/>
      <c r="L47" s="67"/>
      <c r="M47" s="67"/>
      <c r="N47" s="67"/>
      <c r="O47" s="67"/>
      <c r="P47" s="67"/>
      <c r="Q47" s="67"/>
    </row>
    <row r="48" spans="3:17">
      <c r="C48" s="67"/>
      <c r="D48" s="67"/>
      <c r="E48" s="67"/>
      <c r="F48" s="67"/>
      <c r="G48" s="67"/>
      <c r="H48" s="67"/>
      <c r="I48" s="67"/>
      <c r="J48" s="67"/>
      <c r="K48" s="67"/>
      <c r="L48" s="67"/>
      <c r="M48" s="67"/>
      <c r="N48" s="67"/>
      <c r="O48" s="67"/>
      <c r="P48" s="67"/>
      <c r="Q48" s="67"/>
    </row>
    <row r="49" spans="3:17">
      <c r="C49" s="67"/>
      <c r="D49" s="67"/>
      <c r="E49" s="67"/>
      <c r="F49" s="67"/>
      <c r="G49" s="67"/>
      <c r="H49" s="67"/>
      <c r="I49" s="67"/>
      <c r="J49" s="67"/>
      <c r="K49" s="67"/>
      <c r="L49" s="67"/>
      <c r="M49" s="67"/>
      <c r="N49" s="67"/>
      <c r="O49" s="67"/>
      <c r="P49" s="67"/>
      <c r="Q49" s="67"/>
    </row>
    <row r="50" spans="3:17">
      <c r="C50" s="67"/>
      <c r="D50" s="67"/>
      <c r="E50" s="67"/>
      <c r="F50" s="67"/>
      <c r="G50" s="67"/>
      <c r="H50" s="67"/>
      <c r="I50" s="67"/>
      <c r="J50" s="67"/>
      <c r="K50" s="67"/>
      <c r="L50" s="67"/>
      <c r="M50" s="67"/>
      <c r="N50" s="67"/>
      <c r="O50" s="67"/>
      <c r="P50" s="67"/>
      <c r="Q50" s="67"/>
    </row>
    <row r="51" spans="3:17">
      <c r="C51" s="67"/>
      <c r="D51" s="67"/>
      <c r="E51" s="67"/>
      <c r="F51" s="67"/>
      <c r="G51" s="67"/>
      <c r="H51" s="67"/>
      <c r="I51" s="67"/>
      <c r="J51" s="67"/>
      <c r="K51" s="67"/>
      <c r="L51" s="67"/>
      <c r="M51" s="67"/>
      <c r="N51" s="67"/>
      <c r="O51" s="67"/>
      <c r="P51" s="67"/>
      <c r="Q51" s="67"/>
    </row>
    <row r="52" spans="3:17">
      <c r="C52" s="67"/>
      <c r="D52" s="67"/>
      <c r="E52" s="67"/>
      <c r="F52" s="67"/>
      <c r="G52" s="67"/>
      <c r="H52" s="67"/>
      <c r="I52" s="67"/>
      <c r="J52" s="67"/>
      <c r="K52" s="67"/>
      <c r="L52" s="67"/>
      <c r="M52" s="67"/>
      <c r="N52" s="67"/>
      <c r="O52" s="67"/>
      <c r="P52" s="67"/>
      <c r="Q52" s="67"/>
    </row>
    <row r="53" spans="3:17">
      <c r="C53" s="67"/>
      <c r="D53" s="67"/>
      <c r="E53" s="67"/>
      <c r="F53" s="67"/>
      <c r="G53" s="67"/>
      <c r="H53" s="67"/>
      <c r="I53" s="67"/>
      <c r="J53" s="67"/>
      <c r="K53" s="67"/>
      <c r="L53" s="67"/>
      <c r="M53" s="67"/>
      <c r="N53" s="67"/>
      <c r="O53" s="67"/>
      <c r="P53" s="67"/>
      <c r="Q53" s="67"/>
    </row>
    <row r="54" spans="3:17">
      <c r="C54" s="67"/>
      <c r="D54" s="67"/>
      <c r="E54" s="67"/>
      <c r="F54" s="67"/>
      <c r="G54" s="67"/>
      <c r="H54" s="67"/>
      <c r="I54" s="67"/>
      <c r="J54" s="67"/>
      <c r="K54" s="67"/>
      <c r="L54" s="67"/>
      <c r="M54" s="67"/>
      <c r="N54" s="67"/>
      <c r="O54" s="67"/>
      <c r="P54" s="67"/>
      <c r="Q54" s="67"/>
    </row>
    <row r="55" spans="3:17">
      <c r="C55" s="67"/>
    </row>
    <row r="56" spans="3:17">
      <c r="C56" s="67"/>
    </row>
  </sheetData>
  <mergeCells count="12">
    <mergeCell ref="A3:B3"/>
    <mergeCell ref="A4:B4"/>
    <mergeCell ref="C4:H4"/>
    <mergeCell ref="I4:N4"/>
    <mergeCell ref="A6:B6"/>
    <mergeCell ref="B32:D32"/>
    <mergeCell ref="P4:Q4"/>
    <mergeCell ref="A5:B5"/>
    <mergeCell ref="C5:E5"/>
    <mergeCell ref="F5:H5"/>
    <mergeCell ref="I5:K5"/>
    <mergeCell ref="L5:N5"/>
  </mergeCells>
  <pageMargins left="0.7" right="0.7" top="0.75" bottom="0.75" header="0.3" footer="0.3"/>
  <pageSetup paperSize="9" orientation="portrait" r:id="rId1"/>
  <headerFooter>
    <oddHeader>&amp;L&amp;C&amp;10&amp;K000000 *** Confidential – Not to be circulated without the approval of the sender ***&amp;1#_x000D_&amp;R</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DC552-C21E-43C2-B059-74CB27312044}">
  <dimension ref="A1:I15"/>
  <sheetViews>
    <sheetView showGridLines="0" workbookViewId="0">
      <selection activeCell="E23" sqref="E23"/>
    </sheetView>
  </sheetViews>
  <sheetFormatPr baseColWidth="10" defaultColWidth="9.140625" defaultRowHeight="15"/>
  <cols>
    <col min="1" max="1" width="11" customWidth="1"/>
    <col min="2" max="2" width="2.140625" customWidth="1"/>
    <col min="3" max="3" width="37.140625" customWidth="1"/>
    <col min="4" max="9" width="21.85546875" customWidth="1"/>
  </cols>
  <sheetData>
    <row r="1" spans="1:9" ht="39.950000000000003" customHeight="1">
      <c r="A1" s="70" t="s">
        <v>785</v>
      </c>
      <c r="B1" s="70"/>
      <c r="C1" s="70"/>
      <c r="D1" s="78"/>
      <c r="E1" s="78"/>
      <c r="F1" s="78"/>
      <c r="G1" s="78"/>
      <c r="H1" s="78"/>
      <c r="I1" s="78"/>
    </row>
    <row r="2" spans="1:9" ht="18.95" customHeight="1">
      <c r="A2" s="201" t="s">
        <v>2285</v>
      </c>
      <c r="B2" s="201"/>
      <c r="C2" s="201"/>
      <c r="D2" s="201"/>
      <c r="E2" s="201"/>
      <c r="F2" s="201"/>
      <c r="G2" s="201"/>
      <c r="H2" s="201"/>
      <c r="I2" s="201"/>
    </row>
    <row r="3" spans="1:9" ht="18.95" customHeight="1">
      <c r="A3" s="128"/>
      <c r="B3" s="129"/>
      <c r="C3" s="130"/>
      <c r="D3" s="111" t="s">
        <v>2286</v>
      </c>
      <c r="E3" s="111" t="s">
        <v>2287</v>
      </c>
      <c r="F3" s="111" t="s">
        <v>2288</v>
      </c>
      <c r="G3" s="111" t="s">
        <v>2289</v>
      </c>
      <c r="H3" s="111" t="s">
        <v>2290</v>
      </c>
      <c r="I3" s="111" t="s">
        <v>2291</v>
      </c>
    </row>
    <row r="4" spans="1:9" ht="18.95" customHeight="1">
      <c r="A4" s="270"/>
      <c r="B4" s="201"/>
      <c r="C4" s="271"/>
      <c r="D4" s="1209" t="s">
        <v>786</v>
      </c>
      <c r="E4" s="1244"/>
      <c r="F4" s="1244"/>
      <c r="G4" s="1244"/>
      <c r="H4" s="1244"/>
      <c r="I4" s="1210"/>
    </row>
    <row r="5" spans="1:9" ht="39.950000000000003" customHeight="1">
      <c r="A5" s="182"/>
      <c r="B5" s="183"/>
      <c r="C5" s="184"/>
      <c r="D5" s="111" t="s">
        <v>787</v>
      </c>
      <c r="E5" s="111" t="s">
        <v>788</v>
      </c>
      <c r="F5" s="111" t="s">
        <v>789</v>
      </c>
      <c r="G5" s="111" t="s">
        <v>790</v>
      </c>
      <c r="H5" s="111" t="s">
        <v>791</v>
      </c>
      <c r="I5" s="111" t="s">
        <v>2292</v>
      </c>
    </row>
    <row r="6" spans="1:9" ht="18.95" customHeight="1">
      <c r="A6" s="111" t="s">
        <v>2293</v>
      </c>
      <c r="B6" s="1140" t="s">
        <v>2294</v>
      </c>
      <c r="C6" s="1141"/>
      <c r="D6" s="199">
        <v>5719397</v>
      </c>
      <c r="E6" s="199">
        <v>702105</v>
      </c>
      <c r="F6" s="199">
        <v>1586726</v>
      </c>
      <c r="G6" s="199">
        <v>18870284</v>
      </c>
      <c r="H6" s="199">
        <v>1347855</v>
      </c>
      <c r="I6" s="199">
        <v>28226366</v>
      </c>
    </row>
    <row r="7" spans="1:9" ht="18.95" customHeight="1">
      <c r="A7" s="111" t="s">
        <v>2295</v>
      </c>
      <c r="B7" s="1140" t="s">
        <v>2296</v>
      </c>
      <c r="C7" s="1141"/>
      <c r="D7" s="199">
        <v>0</v>
      </c>
      <c r="E7" s="199">
        <v>139387</v>
      </c>
      <c r="F7" s="199">
        <v>1622901</v>
      </c>
      <c r="G7" s="199">
        <v>1768587</v>
      </c>
      <c r="H7" s="199">
        <v>0</v>
      </c>
      <c r="I7" s="199">
        <v>3530874</v>
      </c>
    </row>
    <row r="8" spans="1:9" ht="18.95" customHeight="1">
      <c r="A8" s="111" t="s">
        <v>2297</v>
      </c>
      <c r="B8" s="1138" t="s">
        <v>2298</v>
      </c>
      <c r="C8" s="1139"/>
      <c r="D8" s="272">
        <v>5719397</v>
      </c>
      <c r="E8" s="272">
        <v>841491</v>
      </c>
      <c r="F8" s="272">
        <v>3209626</v>
      </c>
      <c r="G8" s="272">
        <v>20638870</v>
      </c>
      <c r="H8" s="272">
        <v>1347855</v>
      </c>
      <c r="I8" s="272">
        <v>31757240</v>
      </c>
    </row>
    <row r="11" spans="1:9">
      <c r="C11" t="s">
        <v>2299</v>
      </c>
    </row>
    <row r="12" spans="1:9" ht="99" customHeight="1">
      <c r="C12" s="1135" t="s">
        <v>1719</v>
      </c>
      <c r="D12" s="1135"/>
      <c r="E12" s="67"/>
      <c r="F12" s="67"/>
      <c r="G12" s="67"/>
      <c r="H12" s="67"/>
      <c r="I12" s="67"/>
    </row>
    <row r="13" spans="1:9">
      <c r="D13" s="67"/>
      <c r="E13" s="67"/>
      <c r="F13" s="67"/>
      <c r="G13" s="67"/>
      <c r="H13" s="67"/>
      <c r="I13" s="67"/>
    </row>
    <row r="14" spans="1:9">
      <c r="D14" s="67"/>
      <c r="E14" s="67"/>
      <c r="F14" s="67"/>
      <c r="G14" s="67"/>
      <c r="H14" s="67"/>
      <c r="I14" s="67"/>
    </row>
    <row r="15" spans="1:9">
      <c r="D15" s="3"/>
      <c r="E15" s="3"/>
      <c r="F15" s="3"/>
      <c r="G15" s="3"/>
      <c r="H15" s="3"/>
      <c r="I15" s="3"/>
    </row>
  </sheetData>
  <mergeCells count="5">
    <mergeCell ref="D4:I4"/>
    <mergeCell ref="B6:C6"/>
    <mergeCell ref="B7:C7"/>
    <mergeCell ref="B8:C8"/>
    <mergeCell ref="C12:D12"/>
  </mergeCells>
  <pageMargins left="0.7" right="0.7" top="0.75" bottom="0.75" header="0.3" footer="0.3"/>
  <pageSetup paperSize="9" orientation="portrait" r:id="rId1"/>
  <headerFooter>
    <oddHeader>&amp;L&amp;C&amp;10&amp;K000000 *** Confidential – Not to be circulated without the approval of the sender ***&amp;1#_x000D_&amp;R</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F27D1-8E1A-4D11-A288-200CE1FA2A2A}">
  <dimension ref="A1:G16"/>
  <sheetViews>
    <sheetView showGridLines="0" workbookViewId="0">
      <selection activeCell="E23" sqref="E23"/>
    </sheetView>
  </sheetViews>
  <sheetFormatPr baseColWidth="10" defaultColWidth="9.140625" defaultRowHeight="15"/>
  <cols>
    <col min="1" max="1" width="11" customWidth="1"/>
    <col min="2" max="2" width="2.140625" customWidth="1"/>
    <col min="3" max="3" width="65.5703125" customWidth="1"/>
    <col min="4" max="4" width="21.85546875" customWidth="1"/>
  </cols>
  <sheetData>
    <row r="1" spans="1:7" ht="39.950000000000003" customHeight="1">
      <c r="A1" s="70" t="s">
        <v>1373</v>
      </c>
      <c r="B1" s="70"/>
      <c r="C1" s="70"/>
      <c r="D1" s="78"/>
    </row>
    <row r="2" spans="1:7" ht="18.95" customHeight="1">
      <c r="A2" t="s">
        <v>2300</v>
      </c>
      <c r="B2" s="201"/>
      <c r="C2" s="201"/>
      <c r="D2" s="201"/>
    </row>
    <row r="3" spans="1:7" ht="18.95" customHeight="1">
      <c r="A3" s="1224"/>
      <c r="B3" s="1225"/>
      <c r="C3" s="1226"/>
      <c r="D3" s="111" t="s">
        <v>2301</v>
      </c>
    </row>
    <row r="4" spans="1:7" ht="39.950000000000003" customHeight="1">
      <c r="A4" s="1220"/>
      <c r="B4" s="1221"/>
      <c r="C4" s="1222"/>
      <c r="D4" s="111" t="s">
        <v>793</v>
      </c>
    </row>
    <row r="5" spans="1:7" ht="18.95" customHeight="1">
      <c r="A5" s="126" t="s">
        <v>2302</v>
      </c>
      <c r="B5" s="1138" t="s">
        <v>794</v>
      </c>
      <c r="C5" s="1139"/>
      <c r="D5" s="199">
        <v>660190</v>
      </c>
      <c r="G5" s="67"/>
    </row>
    <row r="6" spans="1:7" ht="18.95" customHeight="1">
      <c r="A6" s="111" t="s">
        <v>2303</v>
      </c>
      <c r="B6" s="1140" t="s">
        <v>795</v>
      </c>
      <c r="C6" s="1141"/>
      <c r="D6" s="199">
        <v>502072</v>
      </c>
      <c r="G6" s="67"/>
    </row>
    <row r="7" spans="1:7" ht="18.95" customHeight="1">
      <c r="A7" s="111" t="s">
        <v>2304</v>
      </c>
      <c r="B7" s="1140" t="s">
        <v>796</v>
      </c>
      <c r="C7" s="1141"/>
      <c r="D7" s="199">
        <v>-56483</v>
      </c>
      <c r="G7" s="67"/>
    </row>
    <row r="8" spans="1:7" ht="18.95" customHeight="1">
      <c r="A8" s="111" t="s">
        <v>2305</v>
      </c>
      <c r="B8" s="114"/>
      <c r="C8" s="115" t="s">
        <v>797</v>
      </c>
      <c r="D8" s="199">
        <v>-163</v>
      </c>
      <c r="G8" s="67"/>
    </row>
    <row r="9" spans="1:7" ht="18.95" customHeight="1">
      <c r="A9" s="111" t="s">
        <v>2306</v>
      </c>
      <c r="B9" s="114"/>
      <c r="C9" s="115" t="s">
        <v>798</v>
      </c>
      <c r="D9" s="199">
        <v>226394</v>
      </c>
      <c r="G9" s="67"/>
    </row>
    <row r="10" spans="1:7" ht="18.95" customHeight="1">
      <c r="A10" s="126" t="s">
        <v>2307</v>
      </c>
      <c r="B10" s="1138" t="s">
        <v>799</v>
      </c>
      <c r="C10" s="1139"/>
      <c r="D10" s="199">
        <v>1332010</v>
      </c>
      <c r="G10" s="67"/>
    </row>
    <row r="12" spans="1:7">
      <c r="C12" t="s">
        <v>2308</v>
      </c>
    </row>
    <row r="13" spans="1:7">
      <c r="C13" s="92"/>
    </row>
    <row r="14" spans="1:7" ht="45">
      <c r="B14" s="433"/>
      <c r="C14" s="92" t="s">
        <v>1720</v>
      </c>
    </row>
    <row r="15" spans="1:7">
      <c r="C15" s="92"/>
    </row>
    <row r="16" spans="1:7">
      <c r="C16" s="92"/>
    </row>
  </sheetData>
  <mergeCells count="6">
    <mergeCell ref="B10:C10"/>
    <mergeCell ref="A3:C3"/>
    <mergeCell ref="A4:C4"/>
    <mergeCell ref="B5:C5"/>
    <mergeCell ref="B6:C6"/>
    <mergeCell ref="B7:C7"/>
  </mergeCells>
  <pageMargins left="0.7" right="0.7" top="0.75" bottom="0.75" header="0.3" footer="0.3"/>
  <headerFooter>
    <oddHeader>&amp;L&amp;C&amp;10&amp;K000000 *** Confidential – Not to be circulated without the approval of the sender ***&amp;1#_x000D_&amp;R</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6B8DA-F8B8-43ED-A946-80D8368F16FF}">
  <dimension ref="A1:F45"/>
  <sheetViews>
    <sheetView showGridLines="0" topLeftCell="A12" zoomScale="90" zoomScaleNormal="90" workbookViewId="0">
      <selection activeCell="C26" sqref="C26"/>
    </sheetView>
  </sheetViews>
  <sheetFormatPr baseColWidth="10" defaultColWidth="9.140625" defaultRowHeight="15"/>
  <cols>
    <col min="1" max="1" width="11" customWidth="1"/>
    <col min="2" max="2" width="2.140625" customWidth="1"/>
    <col min="3" max="3" width="65.5703125" customWidth="1"/>
    <col min="4" max="6" width="21.85546875" customWidth="1"/>
  </cols>
  <sheetData>
    <row r="1" spans="1:6" ht="39.950000000000003" customHeight="1">
      <c r="A1" s="1142" t="s">
        <v>0</v>
      </c>
      <c r="B1" s="1142"/>
      <c r="C1" s="1142"/>
      <c r="D1" s="1"/>
      <c r="E1" s="2"/>
      <c r="F1" s="2"/>
    </row>
    <row r="2" spans="1:6">
      <c r="A2" t="s">
        <v>2309</v>
      </c>
      <c r="D2" s="66"/>
      <c r="E2" s="66"/>
      <c r="F2" s="66"/>
    </row>
    <row r="3" spans="1:6" ht="30">
      <c r="A3" s="1143"/>
      <c r="B3" s="1144"/>
      <c r="C3" s="1145"/>
      <c r="D3" s="1146" t="s">
        <v>2</v>
      </c>
      <c r="E3" s="1146"/>
      <c r="F3" s="111" t="s">
        <v>3</v>
      </c>
    </row>
    <row r="4" spans="1:6">
      <c r="A4" s="1147"/>
      <c r="B4" s="1148"/>
      <c r="C4" s="1149"/>
      <c r="D4" s="111" t="s">
        <v>2310</v>
      </c>
      <c r="E4" s="111" t="s">
        <v>2311</v>
      </c>
      <c r="F4" s="111" t="s">
        <v>2312</v>
      </c>
    </row>
    <row r="5" spans="1:6">
      <c r="A5" s="1150"/>
      <c r="B5" s="1151"/>
      <c r="C5" s="1152"/>
      <c r="D5" s="438">
        <v>45657</v>
      </c>
      <c r="E5" s="438">
        <v>45565</v>
      </c>
      <c r="F5" s="438">
        <v>45657</v>
      </c>
    </row>
    <row r="6" spans="1:6">
      <c r="A6" s="111" t="s">
        <v>2313</v>
      </c>
      <c r="B6" s="1140" t="s">
        <v>8</v>
      </c>
      <c r="C6" s="1141"/>
      <c r="D6" s="112">
        <v>14093546</v>
      </c>
      <c r="E6" s="112">
        <v>14336145</v>
      </c>
      <c r="F6" s="113">
        <v>1127484</v>
      </c>
    </row>
    <row r="7" spans="1:6">
      <c r="A7" s="111" t="s">
        <v>2314</v>
      </c>
      <c r="B7" s="114"/>
      <c r="C7" s="115" t="s">
        <v>10</v>
      </c>
      <c r="D7" s="112">
        <v>14093546</v>
      </c>
      <c r="E7" s="112">
        <v>14336145</v>
      </c>
      <c r="F7" s="113">
        <v>1127484</v>
      </c>
    </row>
    <row r="8" spans="1:6">
      <c r="A8" s="111" t="s">
        <v>2315</v>
      </c>
      <c r="B8" s="114"/>
      <c r="C8" s="115" t="s">
        <v>12</v>
      </c>
      <c r="D8" s="460">
        <v>0</v>
      </c>
      <c r="E8" s="460">
        <v>0</v>
      </c>
      <c r="F8" s="461">
        <v>0</v>
      </c>
    </row>
    <row r="9" spans="1:6">
      <c r="A9" s="111" t="s">
        <v>2316</v>
      </c>
      <c r="B9" s="114"/>
      <c r="C9" s="115" t="s">
        <v>14</v>
      </c>
      <c r="D9" s="460">
        <v>0</v>
      </c>
      <c r="E9" s="460">
        <v>0</v>
      </c>
      <c r="F9" s="461">
        <v>0</v>
      </c>
    </row>
    <row r="10" spans="1:6" ht="30">
      <c r="A10" s="111" t="s">
        <v>15</v>
      </c>
      <c r="B10" s="114"/>
      <c r="C10" s="115" t="s">
        <v>16</v>
      </c>
      <c r="D10" s="460">
        <v>0</v>
      </c>
      <c r="E10" s="460">
        <v>0</v>
      </c>
      <c r="F10" s="461">
        <v>0</v>
      </c>
    </row>
    <row r="11" spans="1:6">
      <c r="A11" s="111" t="s">
        <v>2317</v>
      </c>
      <c r="B11" s="114"/>
      <c r="C11" s="115" t="s">
        <v>18</v>
      </c>
      <c r="D11" s="460">
        <v>0</v>
      </c>
      <c r="E11" s="460">
        <v>0</v>
      </c>
      <c r="F11" s="461">
        <v>0</v>
      </c>
    </row>
    <row r="12" spans="1:6">
      <c r="A12" s="111" t="s">
        <v>2318</v>
      </c>
      <c r="B12" s="1140" t="s">
        <v>20</v>
      </c>
      <c r="C12" s="1141"/>
      <c r="D12" s="112">
        <v>16860</v>
      </c>
      <c r="E12" s="112">
        <v>14955</v>
      </c>
      <c r="F12" s="113">
        <v>1349</v>
      </c>
    </row>
    <row r="13" spans="1:6">
      <c r="A13" s="111" t="s">
        <v>2319</v>
      </c>
      <c r="B13" s="114"/>
      <c r="C13" s="115" t="s">
        <v>2320</v>
      </c>
      <c r="D13" s="112">
        <v>7557</v>
      </c>
      <c r="E13" s="112">
        <v>6755</v>
      </c>
      <c r="F13" s="113">
        <v>605</v>
      </c>
    </row>
    <row r="14" spans="1:6">
      <c r="A14" s="111" t="s">
        <v>2321</v>
      </c>
      <c r="B14" s="114"/>
      <c r="C14" s="115" t="s">
        <v>23</v>
      </c>
      <c r="D14" s="460">
        <v>0</v>
      </c>
      <c r="E14" s="460">
        <v>0</v>
      </c>
      <c r="F14" s="461">
        <v>0</v>
      </c>
    </row>
    <row r="15" spans="1:6">
      <c r="A15" s="111" t="s">
        <v>24</v>
      </c>
      <c r="B15" s="114"/>
      <c r="C15" s="115" t="s">
        <v>25</v>
      </c>
      <c r="D15" s="112">
        <v>277</v>
      </c>
      <c r="E15" s="460">
        <v>0</v>
      </c>
      <c r="F15" s="113">
        <v>22</v>
      </c>
    </row>
    <row r="16" spans="1:6">
      <c r="A16" s="111" t="s">
        <v>26</v>
      </c>
      <c r="B16" s="114"/>
      <c r="C16" s="115" t="s">
        <v>27</v>
      </c>
      <c r="D16" s="112">
        <v>8855</v>
      </c>
      <c r="E16" s="112">
        <v>8200</v>
      </c>
      <c r="F16" s="113">
        <v>708</v>
      </c>
    </row>
    <row r="17" spans="1:6">
      <c r="A17" s="111" t="s">
        <v>2322</v>
      </c>
      <c r="B17" s="114"/>
      <c r="C17" s="115" t="s">
        <v>29</v>
      </c>
      <c r="D17" s="460">
        <v>171</v>
      </c>
      <c r="E17" s="460">
        <v>0</v>
      </c>
      <c r="F17" s="461">
        <v>14</v>
      </c>
    </row>
    <row r="18" spans="1:6">
      <c r="A18" s="111" t="s">
        <v>2323</v>
      </c>
      <c r="B18" s="1136" t="s">
        <v>31</v>
      </c>
      <c r="C18" s="1137"/>
      <c r="D18" s="116"/>
      <c r="E18" s="117"/>
      <c r="F18" s="118"/>
    </row>
    <row r="19" spans="1:6">
      <c r="A19" s="111" t="s">
        <v>2324</v>
      </c>
      <c r="B19" s="1136" t="s">
        <v>2325</v>
      </c>
      <c r="C19" s="1137"/>
      <c r="D19" s="119"/>
      <c r="E19" s="120"/>
      <c r="F19" s="121"/>
    </row>
    <row r="20" spans="1:6">
      <c r="A20" s="111" t="s">
        <v>2326</v>
      </c>
      <c r="B20" s="1136" t="s">
        <v>2327</v>
      </c>
      <c r="C20" s="1137"/>
      <c r="D20" s="119"/>
      <c r="E20" s="120"/>
      <c r="F20" s="121"/>
    </row>
    <row r="21" spans="1:6">
      <c r="A21" s="111" t="s">
        <v>2328</v>
      </c>
      <c r="B21" s="1136" t="s">
        <v>2329</v>
      </c>
      <c r="C21" s="1137"/>
      <c r="D21" s="119"/>
      <c r="E21" s="120"/>
      <c r="F21" s="121"/>
    </row>
    <row r="22" spans="1:6">
      <c r="A22" s="111" t="s">
        <v>2330</v>
      </c>
      <c r="B22" s="1136" t="s">
        <v>2331</v>
      </c>
      <c r="C22" s="1137"/>
      <c r="D22" s="122"/>
      <c r="E22" s="123"/>
      <c r="F22" s="124"/>
    </row>
    <row r="23" spans="1:6">
      <c r="A23" s="111" t="s">
        <v>2332</v>
      </c>
      <c r="B23" s="1140" t="s">
        <v>37</v>
      </c>
      <c r="C23" s="1141"/>
      <c r="D23" s="459">
        <v>0</v>
      </c>
      <c r="E23" s="125">
        <v>0</v>
      </c>
      <c r="F23" s="125">
        <v>0</v>
      </c>
    </row>
    <row r="24" spans="1:6">
      <c r="A24" s="111" t="s">
        <v>2333</v>
      </c>
      <c r="B24" s="1140" t="s">
        <v>39</v>
      </c>
      <c r="C24" s="1141"/>
      <c r="D24" s="460">
        <v>0</v>
      </c>
      <c r="E24" s="460">
        <v>0</v>
      </c>
      <c r="F24" s="461">
        <v>0</v>
      </c>
    </row>
    <row r="25" spans="1:6">
      <c r="A25" s="111" t="s">
        <v>2334</v>
      </c>
      <c r="B25" s="114"/>
      <c r="C25" s="115" t="s">
        <v>41</v>
      </c>
      <c r="D25" s="460">
        <v>0</v>
      </c>
      <c r="E25" s="460">
        <v>0</v>
      </c>
      <c r="F25" s="461">
        <v>0</v>
      </c>
    </row>
    <row r="26" spans="1:6">
      <c r="A26" s="111" t="s">
        <v>2335</v>
      </c>
      <c r="B26" s="114"/>
      <c r="C26" s="115" t="s">
        <v>43</v>
      </c>
      <c r="D26" s="460">
        <v>0</v>
      </c>
      <c r="E26" s="460">
        <v>0</v>
      </c>
      <c r="F26" s="461">
        <v>0</v>
      </c>
    </row>
    <row r="27" spans="1:6">
      <c r="A27" s="111" t="s">
        <v>2336</v>
      </c>
      <c r="B27" s="114"/>
      <c r="C27" s="115" t="s">
        <v>45</v>
      </c>
      <c r="D27" s="460">
        <v>0</v>
      </c>
      <c r="E27" s="460">
        <v>0</v>
      </c>
      <c r="F27" s="461">
        <v>0</v>
      </c>
    </row>
    <row r="28" spans="1:6">
      <c r="A28" s="111" t="s">
        <v>46</v>
      </c>
      <c r="B28" s="114"/>
      <c r="C28" s="115" t="s">
        <v>47</v>
      </c>
      <c r="D28" s="460">
        <v>0</v>
      </c>
      <c r="E28" s="460">
        <v>0</v>
      </c>
      <c r="F28" s="461">
        <v>0</v>
      </c>
    </row>
    <row r="29" spans="1:6">
      <c r="A29" s="111" t="s">
        <v>2337</v>
      </c>
      <c r="B29" s="1140" t="s">
        <v>49</v>
      </c>
      <c r="C29" s="1141"/>
      <c r="D29" s="112">
        <v>20354</v>
      </c>
      <c r="E29" s="112">
        <v>21108</v>
      </c>
      <c r="F29" s="113">
        <v>1628</v>
      </c>
    </row>
    <row r="30" spans="1:6">
      <c r="A30" s="111" t="s">
        <v>2338</v>
      </c>
      <c r="B30" s="114"/>
      <c r="C30" s="115" t="s">
        <v>2339</v>
      </c>
      <c r="D30" s="112">
        <v>20354</v>
      </c>
      <c r="E30" s="112">
        <v>21108</v>
      </c>
      <c r="F30" s="113">
        <v>1628</v>
      </c>
    </row>
    <row r="31" spans="1:6">
      <c r="A31" s="111" t="s">
        <v>2340</v>
      </c>
      <c r="B31" s="114"/>
      <c r="C31" s="115" t="s">
        <v>52</v>
      </c>
      <c r="D31" s="460">
        <v>0</v>
      </c>
      <c r="E31" s="460">
        <v>0</v>
      </c>
      <c r="F31" s="461">
        <v>0</v>
      </c>
    </row>
    <row r="32" spans="1:6">
      <c r="A32" s="111" t="s">
        <v>53</v>
      </c>
      <c r="B32" s="1140" t="s">
        <v>54</v>
      </c>
      <c r="C32" s="1141"/>
      <c r="D32" s="460">
        <v>0</v>
      </c>
      <c r="E32" s="460">
        <v>0</v>
      </c>
      <c r="F32" s="461">
        <v>0</v>
      </c>
    </row>
    <row r="33" spans="1:6">
      <c r="A33" s="111" t="s">
        <v>2341</v>
      </c>
      <c r="B33" s="1136" t="s">
        <v>56</v>
      </c>
      <c r="C33" s="1137"/>
      <c r="D33" s="112">
        <v>1446516</v>
      </c>
      <c r="E33" s="112">
        <v>1419566</v>
      </c>
      <c r="F33" s="113">
        <v>115721</v>
      </c>
    </row>
    <row r="34" spans="1:6">
      <c r="A34" s="111" t="s">
        <v>57</v>
      </c>
      <c r="B34" s="114"/>
      <c r="C34" s="115" t="s">
        <v>58</v>
      </c>
      <c r="D34" s="460">
        <v>0</v>
      </c>
      <c r="E34" s="460">
        <v>0</v>
      </c>
      <c r="F34" s="461">
        <v>0</v>
      </c>
    </row>
    <row r="35" spans="1:6">
      <c r="A35" s="111" t="s">
        <v>59</v>
      </c>
      <c r="B35" s="114"/>
      <c r="C35" s="115" t="s">
        <v>2342</v>
      </c>
      <c r="D35" s="112">
        <v>1446516</v>
      </c>
      <c r="E35" s="112">
        <v>1419566</v>
      </c>
      <c r="F35" s="113">
        <v>115721</v>
      </c>
    </row>
    <row r="36" spans="1:6">
      <c r="A36" s="111" t="s">
        <v>60</v>
      </c>
      <c r="B36" s="114"/>
      <c r="C36" s="115" t="s">
        <v>61</v>
      </c>
      <c r="D36" s="460">
        <v>0</v>
      </c>
      <c r="E36" s="460">
        <v>0</v>
      </c>
      <c r="F36" s="461">
        <v>0</v>
      </c>
    </row>
    <row r="37" spans="1:6">
      <c r="A37" s="111" t="s">
        <v>2343</v>
      </c>
      <c r="B37" s="1140" t="s">
        <v>63</v>
      </c>
      <c r="C37" s="1141"/>
      <c r="D37" s="112">
        <v>279094</v>
      </c>
      <c r="E37" s="112">
        <v>532560</v>
      </c>
      <c r="F37" s="113">
        <v>22328</v>
      </c>
    </row>
    <row r="38" spans="1:6">
      <c r="A38" s="111" t="s">
        <v>2344</v>
      </c>
      <c r="B38" s="1136" t="s">
        <v>2345</v>
      </c>
      <c r="C38" s="1137"/>
      <c r="D38" s="116"/>
      <c r="E38" s="117"/>
      <c r="F38" s="118"/>
    </row>
    <row r="39" spans="1:6">
      <c r="A39" s="111" t="s">
        <v>2346</v>
      </c>
      <c r="B39" s="1136" t="s">
        <v>2347</v>
      </c>
      <c r="C39" s="1137"/>
      <c r="D39" s="119"/>
      <c r="E39" s="120"/>
      <c r="F39" s="121"/>
    </row>
    <row r="40" spans="1:6">
      <c r="A40" s="111" t="s">
        <v>2348</v>
      </c>
      <c r="B40" s="1136" t="s">
        <v>2349</v>
      </c>
      <c r="C40" s="1137"/>
      <c r="D40" s="119"/>
      <c r="E40" s="120"/>
      <c r="F40" s="121"/>
    </row>
    <row r="41" spans="1:6">
      <c r="A41" s="111" t="s">
        <v>2350</v>
      </c>
      <c r="B41" s="1136" t="s">
        <v>2351</v>
      </c>
      <c r="C41" s="1137"/>
      <c r="D41" s="122"/>
      <c r="E41" s="123"/>
      <c r="F41" s="124"/>
    </row>
    <row r="42" spans="1:6">
      <c r="A42" s="126" t="s">
        <v>2352</v>
      </c>
      <c r="B42" s="1138" t="s">
        <v>2353</v>
      </c>
      <c r="C42" s="1139"/>
      <c r="D42" s="125">
        <v>15577276</v>
      </c>
      <c r="E42" s="125">
        <v>15791773</v>
      </c>
      <c r="F42" s="125">
        <v>1246182</v>
      </c>
    </row>
    <row r="45" spans="1:6" ht="57.95" customHeight="1">
      <c r="C45" s="1135"/>
      <c r="D45" s="1135"/>
      <c r="E45" s="3"/>
    </row>
  </sheetData>
  <mergeCells count="24">
    <mergeCell ref="B6:C6"/>
    <mergeCell ref="A1:C1"/>
    <mergeCell ref="A3:C3"/>
    <mergeCell ref="D3:E3"/>
    <mergeCell ref="A4:C4"/>
    <mergeCell ref="A5:C5"/>
    <mergeCell ref="B37:C37"/>
    <mergeCell ref="B12:C12"/>
    <mergeCell ref="B18:C18"/>
    <mergeCell ref="B19:C19"/>
    <mergeCell ref="B20:C20"/>
    <mergeCell ref="B21:C21"/>
    <mergeCell ref="B22:C22"/>
    <mergeCell ref="B23:C23"/>
    <mergeCell ref="B24:C24"/>
    <mergeCell ref="B29:C29"/>
    <mergeCell ref="B32:C32"/>
    <mergeCell ref="B33:C33"/>
    <mergeCell ref="C45:D45"/>
    <mergeCell ref="B38:C38"/>
    <mergeCell ref="B39:C39"/>
    <mergeCell ref="B40:C40"/>
    <mergeCell ref="B41:C41"/>
    <mergeCell ref="B42:C42"/>
  </mergeCells>
  <pageMargins left="0.7" right="0.7" top="0.75" bottom="0.75" header="0.3" footer="0.3"/>
  <pageSetup paperSize="9" orientation="portrait" horizontalDpi="1200" verticalDpi="1200" r:id="rId1"/>
  <headerFooter>
    <oddHeader>&amp;L&amp;C&amp;10&amp;K000000 *** Confidential – Not to be circulated without the approval of the sender ***&amp;1#_x000D_&amp;R</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1F9F5-B015-48EB-8AAE-5249CEE09CBA}">
  <dimension ref="A1:K37"/>
  <sheetViews>
    <sheetView showGridLines="0" topLeftCell="A2" workbookViewId="0">
      <selection activeCell="H20" sqref="H20"/>
    </sheetView>
  </sheetViews>
  <sheetFormatPr baseColWidth="10" defaultColWidth="9.140625" defaultRowHeight="15"/>
  <cols>
    <col min="1" max="1" width="11" customWidth="1"/>
    <col min="2" max="2" width="2.140625" customWidth="1"/>
    <col min="3" max="3" width="43.7109375" customWidth="1"/>
    <col min="4" max="11" width="21.85546875" customWidth="1"/>
  </cols>
  <sheetData>
    <row r="1" spans="1:11" ht="39" customHeight="1">
      <c r="A1" s="70" t="s">
        <v>1374</v>
      </c>
      <c r="B1" s="70"/>
      <c r="C1" s="70"/>
      <c r="D1" s="78"/>
      <c r="E1" s="78"/>
      <c r="F1" s="78"/>
      <c r="G1" s="78"/>
    </row>
    <row r="2" spans="1:11" ht="20.100000000000001" customHeight="1">
      <c r="A2" t="s">
        <v>2354</v>
      </c>
      <c r="B2" s="1218"/>
      <c r="C2" s="1218"/>
      <c r="F2" s="201"/>
      <c r="J2" s="201"/>
      <c r="K2" s="201"/>
    </row>
    <row r="3" spans="1:11" ht="20.100000000000001" customHeight="1">
      <c r="A3" s="1250"/>
      <c r="B3" s="1254"/>
      <c r="C3" s="1251"/>
      <c r="D3" s="111" t="s">
        <v>2355</v>
      </c>
      <c r="E3" s="111" t="s">
        <v>2356</v>
      </c>
      <c r="F3" s="111" t="s">
        <v>2357</v>
      </c>
      <c r="G3" s="111" t="s">
        <v>2358</v>
      </c>
      <c r="H3" s="111" t="s">
        <v>2359</v>
      </c>
      <c r="I3" s="111" t="s">
        <v>2360</v>
      </c>
      <c r="J3" s="111" t="s">
        <v>2361</v>
      </c>
      <c r="K3" s="111" t="s">
        <v>2362</v>
      </c>
    </row>
    <row r="4" spans="1:11" ht="60" customHeight="1">
      <c r="A4" s="1248"/>
      <c r="B4" s="1255"/>
      <c r="C4" s="1249"/>
      <c r="D4" s="1209" t="s">
        <v>801</v>
      </c>
      <c r="E4" s="1244"/>
      <c r="F4" s="1244"/>
      <c r="G4" s="1210"/>
      <c r="H4" s="1209" t="s">
        <v>2363</v>
      </c>
      <c r="I4" s="1210"/>
      <c r="J4" s="1205" t="s">
        <v>802</v>
      </c>
      <c r="K4" s="1146"/>
    </row>
    <row r="5" spans="1:11" ht="99" customHeight="1">
      <c r="A5" s="1248"/>
      <c r="B5" s="1255"/>
      <c r="C5" s="1249"/>
      <c r="D5" s="220" t="s">
        <v>803</v>
      </c>
      <c r="E5" s="1148" t="s">
        <v>804</v>
      </c>
      <c r="F5" s="1148"/>
      <c r="G5" s="1148"/>
      <c r="H5" s="220" t="s">
        <v>805</v>
      </c>
      <c r="I5" s="220" t="s">
        <v>806</v>
      </c>
      <c r="J5" s="285"/>
      <c r="K5" s="239" t="s">
        <v>807</v>
      </c>
    </row>
    <row r="6" spans="1:11" ht="20.100000000000001" customHeight="1">
      <c r="A6" s="1252"/>
      <c r="B6" s="1241"/>
      <c r="C6" s="1253"/>
      <c r="D6" s="243"/>
      <c r="E6" s="174"/>
      <c r="F6" s="111" t="s">
        <v>808</v>
      </c>
      <c r="G6" s="114" t="s">
        <v>809</v>
      </c>
      <c r="H6" s="243"/>
      <c r="I6" s="243"/>
      <c r="J6" s="202"/>
      <c r="K6" s="243"/>
    </row>
    <row r="7" spans="1:11" ht="29.1" customHeight="1">
      <c r="A7" s="111" t="s">
        <v>2364</v>
      </c>
      <c r="B7" s="1140" t="s">
        <v>2365</v>
      </c>
      <c r="C7" s="1141"/>
      <c r="D7" s="199">
        <v>0</v>
      </c>
      <c r="E7" s="199">
        <v>0</v>
      </c>
      <c r="F7" s="199">
        <v>0</v>
      </c>
      <c r="G7" s="199">
        <v>0</v>
      </c>
      <c r="H7" s="199">
        <v>0</v>
      </c>
      <c r="I7" s="199">
        <v>0</v>
      </c>
      <c r="J7" s="199">
        <v>0</v>
      </c>
      <c r="K7" s="199">
        <v>0</v>
      </c>
    </row>
    <row r="8" spans="1:11" ht="20.100000000000001" customHeight="1">
      <c r="A8" s="111" t="s">
        <v>2366</v>
      </c>
      <c r="B8" s="1140" t="s">
        <v>2367</v>
      </c>
      <c r="C8" s="1141"/>
      <c r="D8" s="199">
        <v>464728</v>
      </c>
      <c r="E8" s="199">
        <v>612916</v>
      </c>
      <c r="F8" s="199">
        <v>612916</v>
      </c>
      <c r="G8" s="199">
        <v>599875</v>
      </c>
      <c r="H8" s="199">
        <v>-15087</v>
      </c>
      <c r="I8" s="199">
        <v>-179883</v>
      </c>
      <c r="J8" s="199">
        <v>783855</v>
      </c>
      <c r="K8" s="199">
        <v>385384</v>
      </c>
    </row>
    <row r="9" spans="1:11" ht="20.100000000000001" customHeight="1">
      <c r="A9" s="111" t="s">
        <v>2368</v>
      </c>
      <c r="B9" s="178" t="s">
        <v>810</v>
      </c>
      <c r="C9" s="179" t="s">
        <v>2369</v>
      </c>
      <c r="D9" s="199">
        <v>0</v>
      </c>
      <c r="E9" s="199">
        <v>0</v>
      </c>
      <c r="F9" s="199">
        <v>0</v>
      </c>
      <c r="G9" s="199">
        <v>0</v>
      </c>
      <c r="H9" s="199">
        <v>0</v>
      </c>
      <c r="I9" s="199">
        <v>0</v>
      </c>
      <c r="J9" s="199">
        <v>0</v>
      </c>
      <c r="K9" s="199">
        <v>0</v>
      </c>
    </row>
    <row r="10" spans="1:11" ht="20.100000000000001" customHeight="1">
      <c r="A10" s="111" t="s">
        <v>2370</v>
      </c>
      <c r="B10" s="178" t="s">
        <v>2371</v>
      </c>
      <c r="C10" s="179" t="s">
        <v>2372</v>
      </c>
      <c r="D10" s="199">
        <v>0</v>
      </c>
      <c r="E10" s="199">
        <v>0</v>
      </c>
      <c r="F10" s="199">
        <v>0</v>
      </c>
      <c r="G10" s="199">
        <v>0</v>
      </c>
      <c r="H10" s="199">
        <v>0</v>
      </c>
      <c r="I10" s="199">
        <v>0</v>
      </c>
      <c r="J10" s="199">
        <v>0</v>
      </c>
      <c r="K10" s="199">
        <v>0</v>
      </c>
    </row>
    <row r="11" spans="1:11" ht="20.100000000000001" customHeight="1">
      <c r="A11" s="111" t="s">
        <v>2373</v>
      </c>
      <c r="B11" s="178" t="s">
        <v>2374</v>
      </c>
      <c r="C11" s="179" t="s">
        <v>2375</v>
      </c>
      <c r="D11" s="199">
        <v>0</v>
      </c>
      <c r="E11" s="199">
        <v>0</v>
      </c>
      <c r="F11" s="199">
        <v>0</v>
      </c>
      <c r="G11" s="199">
        <v>0</v>
      </c>
      <c r="H11" s="199">
        <v>0</v>
      </c>
      <c r="I11" s="199">
        <v>0</v>
      </c>
      <c r="J11" s="199">
        <v>0</v>
      </c>
      <c r="K11" s="199">
        <v>0</v>
      </c>
    </row>
    <row r="12" spans="1:11" ht="20.100000000000001" customHeight="1">
      <c r="A12" s="111" t="s">
        <v>2376</v>
      </c>
      <c r="B12" s="178" t="s">
        <v>2377</v>
      </c>
      <c r="C12" s="179" t="s">
        <v>2378</v>
      </c>
      <c r="D12" s="199">
        <v>1204</v>
      </c>
      <c r="E12" s="199">
        <v>0</v>
      </c>
      <c r="F12" s="199">
        <v>0</v>
      </c>
      <c r="G12" s="199">
        <v>0</v>
      </c>
      <c r="H12" s="199">
        <v>-43</v>
      </c>
      <c r="I12" s="199">
        <v>0</v>
      </c>
      <c r="J12" s="199">
        <v>936</v>
      </c>
      <c r="K12" s="199">
        <v>0</v>
      </c>
    </row>
    <row r="13" spans="1:11" ht="20.100000000000001" customHeight="1">
      <c r="A13" s="111" t="s">
        <v>2379</v>
      </c>
      <c r="B13" s="178" t="s">
        <v>2380</v>
      </c>
      <c r="C13" s="179" t="s">
        <v>2381</v>
      </c>
      <c r="D13" s="199">
        <v>294903</v>
      </c>
      <c r="E13" s="199">
        <v>483987</v>
      </c>
      <c r="F13" s="199">
        <v>483987</v>
      </c>
      <c r="G13" s="199">
        <v>472744</v>
      </c>
      <c r="H13" s="199">
        <v>-8136</v>
      </c>
      <c r="I13" s="199">
        <v>-145965</v>
      </c>
      <c r="J13" s="199">
        <v>547875</v>
      </c>
      <c r="K13" s="199">
        <v>295671</v>
      </c>
    </row>
    <row r="14" spans="1:11" ht="20.100000000000001" customHeight="1">
      <c r="A14" s="111" t="s">
        <v>2382</v>
      </c>
      <c r="B14" s="178" t="s">
        <v>2383</v>
      </c>
      <c r="C14" s="179" t="s">
        <v>2384</v>
      </c>
      <c r="D14" s="199">
        <v>168622</v>
      </c>
      <c r="E14" s="199">
        <v>128929</v>
      </c>
      <c r="F14" s="199">
        <v>128929</v>
      </c>
      <c r="G14" s="199">
        <v>127131</v>
      </c>
      <c r="H14" s="199">
        <v>-6909</v>
      </c>
      <c r="I14" s="199">
        <v>-33918</v>
      </c>
      <c r="J14" s="199">
        <v>235044</v>
      </c>
      <c r="K14" s="199">
        <v>89713</v>
      </c>
    </row>
    <row r="15" spans="1:11" ht="20.100000000000001" customHeight="1">
      <c r="A15" s="111" t="s">
        <v>2385</v>
      </c>
      <c r="B15" s="1140" t="s">
        <v>2386</v>
      </c>
      <c r="C15" s="1141"/>
      <c r="D15" s="199">
        <v>0</v>
      </c>
      <c r="E15" s="199">
        <v>0</v>
      </c>
      <c r="F15" s="199">
        <v>0</v>
      </c>
      <c r="G15" s="199">
        <v>0</v>
      </c>
      <c r="H15" s="199">
        <v>0</v>
      </c>
      <c r="I15" s="199">
        <v>0</v>
      </c>
      <c r="J15" s="199">
        <v>0</v>
      </c>
      <c r="K15" s="199">
        <v>0</v>
      </c>
    </row>
    <row r="16" spans="1:11" ht="20.100000000000001" customHeight="1">
      <c r="A16" s="111" t="s">
        <v>2387</v>
      </c>
      <c r="B16" s="1140" t="s">
        <v>811</v>
      </c>
      <c r="C16" s="1141"/>
      <c r="D16" s="199">
        <v>21053</v>
      </c>
      <c r="E16" s="199">
        <v>27965</v>
      </c>
      <c r="F16" s="199">
        <v>27965</v>
      </c>
      <c r="G16" s="199">
        <v>27965</v>
      </c>
      <c r="H16" s="199">
        <v>336</v>
      </c>
      <c r="I16" s="199">
        <v>3150</v>
      </c>
      <c r="J16" s="199">
        <v>0</v>
      </c>
      <c r="K16" s="199">
        <v>0</v>
      </c>
    </row>
    <row r="17" spans="1:11" ht="20.100000000000001" customHeight="1">
      <c r="A17" s="126" t="s">
        <v>2388</v>
      </c>
      <c r="B17" s="1256" t="s">
        <v>2389</v>
      </c>
      <c r="C17" s="1257"/>
      <c r="D17" s="199">
        <v>485781</v>
      </c>
      <c r="E17" s="199">
        <v>640881</v>
      </c>
      <c r="F17" s="199">
        <v>640881</v>
      </c>
      <c r="G17" s="199">
        <v>627840</v>
      </c>
      <c r="H17" s="199">
        <v>-15424</v>
      </c>
      <c r="I17" s="199">
        <v>-183033</v>
      </c>
      <c r="J17" s="199">
        <v>783855</v>
      </c>
      <c r="K17" s="199">
        <v>385384</v>
      </c>
    </row>
    <row r="19" spans="1:11">
      <c r="C19" t="s">
        <v>2390</v>
      </c>
    </row>
    <row r="20" spans="1:11" ht="78" customHeight="1">
      <c r="B20" s="434"/>
      <c r="C20" s="1135" t="s">
        <v>1723</v>
      </c>
      <c r="D20" s="1135"/>
      <c r="E20" s="1135"/>
    </row>
    <row r="21" spans="1:11" ht="65.099999999999994" customHeight="1">
      <c r="C21" s="1135"/>
      <c r="D21" s="1135"/>
      <c r="E21" s="1135"/>
    </row>
    <row r="24" spans="1:11">
      <c r="D24" s="67"/>
      <c r="E24" s="67"/>
      <c r="F24" s="67"/>
      <c r="G24" s="67"/>
      <c r="H24" s="67"/>
      <c r="I24" s="67"/>
      <c r="J24" s="67"/>
      <c r="K24" s="67"/>
    </row>
    <row r="25" spans="1:11">
      <c r="D25" s="67"/>
      <c r="E25" s="67"/>
      <c r="F25" s="67"/>
      <c r="G25" s="67"/>
      <c r="H25" s="67"/>
      <c r="I25" s="67"/>
      <c r="J25" s="67"/>
      <c r="K25" s="67"/>
    </row>
    <row r="26" spans="1:11">
      <c r="D26" s="67"/>
      <c r="E26" s="67"/>
      <c r="F26" s="67"/>
      <c r="G26" s="67"/>
      <c r="H26" s="67"/>
      <c r="I26" s="67"/>
      <c r="J26" s="67"/>
      <c r="K26" s="67"/>
    </row>
    <row r="27" spans="1:11">
      <c r="D27" s="67"/>
      <c r="E27" s="67"/>
      <c r="F27" s="67"/>
      <c r="G27" s="67"/>
      <c r="H27" s="67"/>
      <c r="I27" s="67"/>
      <c r="J27" s="67"/>
      <c r="K27" s="67"/>
    </row>
    <row r="28" spans="1:11">
      <c r="D28" s="67"/>
      <c r="E28" s="67"/>
      <c r="F28" s="67"/>
      <c r="G28" s="67"/>
      <c r="H28" s="67"/>
      <c r="I28" s="67"/>
      <c r="J28" s="67"/>
      <c r="K28" s="67"/>
    </row>
    <row r="29" spans="1:11">
      <c r="D29" s="67"/>
      <c r="E29" s="67"/>
      <c r="F29" s="67"/>
      <c r="G29" s="67"/>
      <c r="H29" s="67"/>
      <c r="I29" s="67"/>
      <c r="J29" s="67"/>
      <c r="K29" s="67"/>
    </row>
    <row r="30" spans="1:11">
      <c r="D30" s="67"/>
      <c r="E30" s="67"/>
      <c r="F30" s="67"/>
      <c r="G30" s="67"/>
      <c r="H30" s="67"/>
      <c r="I30" s="67"/>
      <c r="J30" s="67"/>
      <c r="K30" s="67"/>
    </row>
    <row r="31" spans="1:11">
      <c r="D31" s="67"/>
      <c r="E31" s="67"/>
      <c r="F31" s="67"/>
      <c r="G31" s="67"/>
      <c r="H31" s="67"/>
      <c r="I31" s="67"/>
      <c r="J31" s="67"/>
      <c r="K31" s="67"/>
    </row>
    <row r="32" spans="1:11">
      <c r="D32" s="67"/>
      <c r="E32" s="67"/>
      <c r="F32" s="67"/>
      <c r="G32" s="67"/>
      <c r="H32" s="67"/>
      <c r="I32" s="67"/>
      <c r="J32" s="67"/>
      <c r="K32" s="67"/>
    </row>
    <row r="33" spans="4:11">
      <c r="D33" s="67"/>
      <c r="E33" s="67"/>
      <c r="F33" s="67"/>
      <c r="G33" s="67"/>
      <c r="H33" s="67"/>
      <c r="I33" s="67"/>
      <c r="J33" s="67"/>
      <c r="K33" s="67"/>
    </row>
    <row r="34" spans="4:11">
      <c r="D34" s="67"/>
      <c r="E34" s="67"/>
      <c r="F34" s="67"/>
      <c r="G34" s="67"/>
      <c r="H34" s="67"/>
      <c r="I34" s="67"/>
      <c r="J34" s="67"/>
      <c r="K34" s="67"/>
    </row>
    <row r="35" spans="4:11">
      <c r="D35" s="67"/>
    </row>
    <row r="36" spans="4:11">
      <c r="D36" s="67"/>
    </row>
    <row r="37" spans="4:11">
      <c r="D37" s="67"/>
    </row>
  </sheetData>
  <mergeCells count="16">
    <mergeCell ref="C21:E21"/>
    <mergeCell ref="J4:K4"/>
    <mergeCell ref="B2:C2"/>
    <mergeCell ref="A3:C3"/>
    <mergeCell ref="A4:C4"/>
    <mergeCell ref="D4:G4"/>
    <mergeCell ref="H4:I4"/>
    <mergeCell ref="B16:C16"/>
    <mergeCell ref="B17:C17"/>
    <mergeCell ref="A5:C5"/>
    <mergeCell ref="E5:G5"/>
    <mergeCell ref="A6:C6"/>
    <mergeCell ref="B7:C7"/>
    <mergeCell ref="B8:C8"/>
    <mergeCell ref="B15:C15"/>
    <mergeCell ref="C20:E20"/>
  </mergeCells>
  <pageMargins left="0.7" right="0.7" top="0.75" bottom="0.75" header="0.3" footer="0.3"/>
  <headerFooter>
    <oddHeader>&amp;L&amp;C&amp;10&amp;K000000 *** Confidential – Not to be circulated without the approval of the sender ***&amp;1#_x000D_&amp;R</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4E87-8B25-445C-A13B-DCC39E0B14F0}">
  <dimension ref="A1:P58"/>
  <sheetViews>
    <sheetView workbookViewId="0">
      <selection activeCell="I31" sqref="I31"/>
    </sheetView>
  </sheetViews>
  <sheetFormatPr baseColWidth="10" defaultColWidth="10.85546875" defaultRowHeight="15"/>
  <cols>
    <col min="1" max="1" width="8.42578125" customWidth="1"/>
    <col min="2" max="2" width="10.42578125" customWidth="1"/>
    <col min="3" max="3" width="11.5703125" customWidth="1"/>
    <col min="4" max="4" width="29.140625" customWidth="1"/>
    <col min="5" max="8" width="15" customWidth="1"/>
    <col min="9" max="9" width="19.5703125" customWidth="1"/>
    <col min="10" max="16" width="15" customWidth="1"/>
  </cols>
  <sheetData>
    <row r="1" spans="1:16" ht="50.45" customHeight="1">
      <c r="A1" s="1223" t="s">
        <v>1375</v>
      </c>
      <c r="B1" s="1223"/>
      <c r="C1" s="1223"/>
      <c r="D1" s="1223"/>
      <c r="E1" s="1223"/>
      <c r="F1" s="1223"/>
    </row>
    <row r="2" spans="1:16" s="23" customFormat="1" ht="12">
      <c r="A2" s="81"/>
    </row>
    <row r="3" spans="1:16" s="69" customFormat="1">
      <c r="A3" s="286" t="s">
        <v>2391</v>
      </c>
    </row>
    <row r="4" spans="1:16" s="69" customFormat="1"/>
    <row r="5" spans="1:16" s="69" customFormat="1" ht="23.45" customHeight="1">
      <c r="A5" s="1258"/>
      <c r="B5" s="1259"/>
      <c r="C5" s="1259"/>
      <c r="D5" s="1260"/>
      <c r="E5" s="287" t="s">
        <v>2392</v>
      </c>
      <c r="F5" s="287" t="s">
        <v>2393</v>
      </c>
      <c r="G5" s="287" t="s">
        <v>2394</v>
      </c>
      <c r="H5" s="287" t="s">
        <v>2395</v>
      </c>
      <c r="I5" s="287" t="s">
        <v>2396</v>
      </c>
      <c r="J5" s="287" t="s">
        <v>2397</v>
      </c>
      <c r="K5" s="287" t="s">
        <v>2398</v>
      </c>
      <c r="L5" s="287" t="s">
        <v>2399</v>
      </c>
      <c r="M5" s="287" t="s">
        <v>2400</v>
      </c>
      <c r="N5" s="287" t="s">
        <v>2401</v>
      </c>
      <c r="O5" s="287" t="s">
        <v>2402</v>
      </c>
      <c r="P5" s="287" t="s">
        <v>2403</v>
      </c>
    </row>
    <row r="6" spans="1:16" s="69" customFormat="1" ht="21.6" customHeight="1">
      <c r="A6" s="1261"/>
      <c r="B6" s="1262"/>
      <c r="C6" s="1262"/>
      <c r="D6" s="1263"/>
      <c r="E6" s="1264" t="s">
        <v>2404</v>
      </c>
      <c r="F6" s="1264"/>
      <c r="G6" s="1264"/>
      <c r="H6" s="1264"/>
      <c r="I6" s="1264"/>
      <c r="J6" s="1264"/>
      <c r="K6" s="1264"/>
      <c r="L6" s="1264"/>
      <c r="M6" s="1264"/>
      <c r="N6" s="1264"/>
      <c r="O6" s="1264"/>
      <c r="P6" s="1264"/>
    </row>
    <row r="7" spans="1:16" s="69" customFormat="1" ht="27.95" customHeight="1">
      <c r="A7" s="1261"/>
      <c r="B7" s="1262"/>
      <c r="C7" s="1262"/>
      <c r="D7" s="1263"/>
      <c r="E7" s="1265" t="s">
        <v>2405</v>
      </c>
      <c r="F7" s="1264"/>
      <c r="G7" s="1264"/>
      <c r="H7" s="1265" t="s">
        <v>2406</v>
      </c>
      <c r="I7" s="1265"/>
      <c r="J7" s="1265"/>
      <c r="K7" s="1265"/>
      <c r="L7" s="1265"/>
      <c r="M7" s="1265"/>
      <c r="N7" s="1265"/>
      <c r="O7" s="1265"/>
      <c r="P7" s="1265"/>
    </row>
    <row r="8" spans="1:16" s="69" customFormat="1" ht="90">
      <c r="A8" s="1266"/>
      <c r="B8" s="1267"/>
      <c r="C8" s="1267"/>
      <c r="D8" s="1268"/>
      <c r="E8" s="288"/>
      <c r="F8" s="289" t="s">
        <v>1072</v>
      </c>
      <c r="G8" s="289" t="s">
        <v>1073</v>
      </c>
      <c r="H8" s="290"/>
      <c r="I8" s="289" t="s">
        <v>1074</v>
      </c>
      <c r="J8" s="289" t="s">
        <v>1075</v>
      </c>
      <c r="K8" s="289" t="s">
        <v>1076</v>
      </c>
      <c r="L8" s="289" t="s">
        <v>1077</v>
      </c>
      <c r="M8" s="289" t="s">
        <v>1078</v>
      </c>
      <c r="N8" s="289" t="s">
        <v>1079</v>
      </c>
      <c r="O8" s="289" t="s">
        <v>1080</v>
      </c>
      <c r="P8" s="289" t="s">
        <v>2407</v>
      </c>
    </row>
    <row r="9" spans="1:16" s="69" customFormat="1">
      <c r="A9" s="287" t="s">
        <v>2408</v>
      </c>
      <c r="B9" s="1269" t="s">
        <v>2409</v>
      </c>
      <c r="C9" s="1270"/>
      <c r="D9" s="1271"/>
      <c r="E9" s="291">
        <v>3930886</v>
      </c>
      <c r="F9" s="291">
        <v>3930886</v>
      </c>
      <c r="G9" s="291">
        <v>0</v>
      </c>
      <c r="H9" s="291">
        <v>0</v>
      </c>
      <c r="I9" s="291">
        <v>0</v>
      </c>
      <c r="J9" s="291">
        <v>0</v>
      </c>
      <c r="K9" s="291">
        <v>0</v>
      </c>
      <c r="L9" s="291">
        <v>0</v>
      </c>
      <c r="M9" s="291">
        <v>0</v>
      </c>
      <c r="N9" s="291">
        <v>0</v>
      </c>
      <c r="O9" s="291">
        <v>0</v>
      </c>
      <c r="P9" s="291">
        <v>0</v>
      </c>
    </row>
    <row r="10" spans="1:16" s="69" customFormat="1">
      <c r="A10" s="287" t="s">
        <v>2410</v>
      </c>
      <c r="B10" s="1269" t="s">
        <v>2411</v>
      </c>
      <c r="C10" s="1270"/>
      <c r="D10" s="1271"/>
      <c r="E10" s="291">
        <v>22542144</v>
      </c>
      <c r="F10" s="291">
        <v>22494845</v>
      </c>
      <c r="G10" s="291">
        <v>47299</v>
      </c>
      <c r="H10" s="291">
        <v>1332010</v>
      </c>
      <c r="I10" s="291">
        <v>839850</v>
      </c>
      <c r="J10" s="291">
        <v>160332</v>
      </c>
      <c r="K10" s="291">
        <v>123390</v>
      </c>
      <c r="L10" s="291">
        <v>138113</v>
      </c>
      <c r="M10" s="291">
        <v>56627</v>
      </c>
      <c r="N10" s="291">
        <v>4558</v>
      </c>
      <c r="O10" s="291">
        <v>9140</v>
      </c>
      <c r="P10" s="291">
        <v>1332010</v>
      </c>
    </row>
    <row r="11" spans="1:16" s="69" customFormat="1">
      <c r="A11" s="287" t="s">
        <v>2412</v>
      </c>
      <c r="B11" s="178" t="s">
        <v>2413</v>
      </c>
      <c r="C11" s="1230" t="s">
        <v>2414</v>
      </c>
      <c r="D11" s="1137"/>
      <c r="E11" s="291">
        <v>0</v>
      </c>
      <c r="F11" s="291">
        <v>0</v>
      </c>
      <c r="G11" s="291">
        <v>0</v>
      </c>
      <c r="H11" s="291">
        <v>0</v>
      </c>
      <c r="I11" s="291">
        <v>0</v>
      </c>
      <c r="J11" s="291">
        <v>0</v>
      </c>
      <c r="K11" s="291">
        <v>0</v>
      </c>
      <c r="L11" s="291">
        <v>0</v>
      </c>
      <c r="M11" s="291">
        <v>0</v>
      </c>
      <c r="N11" s="291">
        <v>0</v>
      </c>
      <c r="O11" s="291">
        <v>0</v>
      </c>
      <c r="P11" s="291">
        <v>0</v>
      </c>
    </row>
    <row r="12" spans="1:16" s="69" customFormat="1">
      <c r="A12" s="287" t="s">
        <v>2415</v>
      </c>
      <c r="B12" s="178" t="s">
        <v>2416</v>
      </c>
      <c r="C12" s="1230" t="s">
        <v>2417</v>
      </c>
      <c r="D12" s="1137"/>
      <c r="E12" s="291">
        <v>409877</v>
      </c>
      <c r="F12" s="291">
        <v>409877</v>
      </c>
      <c r="G12" s="291">
        <v>0</v>
      </c>
      <c r="H12" s="291">
        <v>0</v>
      </c>
      <c r="I12" s="291">
        <v>0</v>
      </c>
      <c r="J12" s="291">
        <v>0</v>
      </c>
      <c r="K12" s="291">
        <v>0</v>
      </c>
      <c r="L12" s="291">
        <v>0</v>
      </c>
      <c r="M12" s="291">
        <v>0</v>
      </c>
      <c r="N12" s="291">
        <v>0</v>
      </c>
      <c r="O12" s="291">
        <v>0</v>
      </c>
      <c r="P12" s="291">
        <v>0</v>
      </c>
    </row>
    <row r="13" spans="1:16" s="69" customFormat="1">
      <c r="A13" s="287" t="s">
        <v>2418</v>
      </c>
      <c r="B13" s="178" t="s">
        <v>2419</v>
      </c>
      <c r="C13" s="1230" t="s">
        <v>2420</v>
      </c>
      <c r="D13" s="1137"/>
      <c r="E13" s="291">
        <v>111105</v>
      </c>
      <c r="F13" s="291">
        <v>111105</v>
      </c>
      <c r="G13" s="291">
        <v>0</v>
      </c>
      <c r="H13" s="291">
        <v>0</v>
      </c>
      <c r="I13" s="291">
        <v>0</v>
      </c>
      <c r="J13" s="291">
        <v>0</v>
      </c>
      <c r="K13" s="291">
        <v>0</v>
      </c>
      <c r="L13" s="291">
        <v>0</v>
      </c>
      <c r="M13" s="291">
        <v>0</v>
      </c>
      <c r="N13" s="291">
        <v>0</v>
      </c>
      <c r="O13" s="291">
        <v>0</v>
      </c>
      <c r="P13" s="291">
        <v>0</v>
      </c>
    </row>
    <row r="14" spans="1:16" s="69" customFormat="1">
      <c r="A14" s="287" t="s">
        <v>2421</v>
      </c>
      <c r="B14" s="178" t="s">
        <v>2422</v>
      </c>
      <c r="C14" s="1230" t="s">
        <v>2423</v>
      </c>
      <c r="D14" s="1137"/>
      <c r="E14" s="291">
        <v>241849</v>
      </c>
      <c r="F14" s="291">
        <v>241747</v>
      </c>
      <c r="G14" s="291">
        <v>102</v>
      </c>
      <c r="H14" s="291">
        <v>790</v>
      </c>
      <c r="I14" s="291">
        <v>662</v>
      </c>
      <c r="J14" s="291">
        <v>56</v>
      </c>
      <c r="K14" s="291">
        <v>13</v>
      </c>
      <c r="L14" s="291">
        <v>38</v>
      </c>
      <c r="M14" s="291">
        <v>21</v>
      </c>
      <c r="N14" s="291">
        <v>0</v>
      </c>
      <c r="O14" s="291">
        <v>0</v>
      </c>
      <c r="P14" s="291">
        <v>790</v>
      </c>
    </row>
    <row r="15" spans="1:16" s="69" customFormat="1">
      <c r="A15" s="287" t="s">
        <v>2424</v>
      </c>
      <c r="B15" s="178" t="s">
        <v>2425</v>
      </c>
      <c r="C15" s="1230" t="s">
        <v>2426</v>
      </c>
      <c r="D15" s="1137"/>
      <c r="E15" s="291">
        <v>10076944</v>
      </c>
      <c r="F15" s="291">
        <v>10059225</v>
      </c>
      <c r="G15" s="291">
        <v>17719</v>
      </c>
      <c r="H15" s="291">
        <v>1032790</v>
      </c>
      <c r="I15" s="291">
        <v>666674</v>
      </c>
      <c r="J15" s="291">
        <v>129997</v>
      </c>
      <c r="K15" s="291">
        <v>85434</v>
      </c>
      <c r="L15" s="291">
        <v>110762</v>
      </c>
      <c r="M15" s="291">
        <v>36241</v>
      </c>
      <c r="N15" s="291">
        <v>1874</v>
      </c>
      <c r="O15" s="291">
        <v>1808</v>
      </c>
      <c r="P15" s="291">
        <v>1032790</v>
      </c>
    </row>
    <row r="16" spans="1:16" s="69" customFormat="1">
      <c r="A16" s="287" t="s">
        <v>2427</v>
      </c>
      <c r="B16" s="292" t="s">
        <v>1081</v>
      </c>
      <c r="C16" s="293"/>
      <c r="D16" s="179" t="s">
        <v>2428</v>
      </c>
      <c r="E16" s="291">
        <v>7772968</v>
      </c>
      <c r="F16" s="291">
        <v>7755328</v>
      </c>
      <c r="G16" s="291">
        <v>17640</v>
      </c>
      <c r="H16" s="291">
        <v>817159</v>
      </c>
      <c r="I16" s="291">
        <v>542064</v>
      </c>
      <c r="J16" s="291">
        <v>101583</v>
      </c>
      <c r="K16" s="291">
        <v>77739</v>
      </c>
      <c r="L16" s="291">
        <v>85924</v>
      </c>
      <c r="M16" s="291">
        <v>9135</v>
      </c>
      <c r="N16" s="291">
        <v>438</v>
      </c>
      <c r="O16" s="291">
        <v>275</v>
      </c>
      <c r="P16" s="291">
        <v>817159</v>
      </c>
    </row>
    <row r="17" spans="1:16" s="69" customFormat="1">
      <c r="A17" s="287" t="s">
        <v>2429</v>
      </c>
      <c r="B17" s="178" t="s">
        <v>2430</v>
      </c>
      <c r="C17" s="1230" t="s">
        <v>2431</v>
      </c>
      <c r="D17" s="1137"/>
      <c r="E17" s="291">
        <v>11702369</v>
      </c>
      <c r="F17" s="291">
        <v>11672891</v>
      </c>
      <c r="G17" s="291">
        <v>29478</v>
      </c>
      <c r="H17" s="291">
        <v>298430</v>
      </c>
      <c r="I17" s="291">
        <v>172515</v>
      </c>
      <c r="J17" s="291">
        <v>30279</v>
      </c>
      <c r="K17" s="291">
        <v>37942</v>
      </c>
      <c r="L17" s="291">
        <v>27312</v>
      </c>
      <c r="M17" s="291">
        <v>20365</v>
      </c>
      <c r="N17" s="291">
        <v>2684</v>
      </c>
      <c r="O17" s="291">
        <v>7332</v>
      </c>
      <c r="P17" s="291">
        <v>298430</v>
      </c>
    </row>
    <row r="18" spans="1:16" s="69" customFormat="1">
      <c r="A18" s="287" t="s">
        <v>2432</v>
      </c>
      <c r="B18" s="1269" t="s">
        <v>2433</v>
      </c>
      <c r="C18" s="1270"/>
      <c r="D18" s="1271"/>
      <c r="E18" s="291">
        <v>3532469</v>
      </c>
      <c r="F18" s="291">
        <v>3532469</v>
      </c>
      <c r="G18" s="291">
        <v>0</v>
      </c>
      <c r="H18" s="291">
        <v>0</v>
      </c>
      <c r="I18" s="291">
        <v>0</v>
      </c>
      <c r="J18" s="291">
        <v>0</v>
      </c>
      <c r="K18" s="291">
        <v>0</v>
      </c>
      <c r="L18" s="291">
        <v>0</v>
      </c>
      <c r="M18" s="291">
        <v>0</v>
      </c>
      <c r="N18" s="291">
        <v>0</v>
      </c>
      <c r="O18" s="291">
        <v>0</v>
      </c>
      <c r="P18" s="291">
        <v>0</v>
      </c>
    </row>
    <row r="19" spans="1:16" s="69" customFormat="1">
      <c r="A19" s="287" t="s">
        <v>2434</v>
      </c>
      <c r="B19" s="178" t="s">
        <v>2435</v>
      </c>
      <c r="C19" s="1230" t="s">
        <v>2436</v>
      </c>
      <c r="D19" s="1137"/>
      <c r="E19" s="291">
        <v>0</v>
      </c>
      <c r="F19" s="291">
        <v>0</v>
      </c>
      <c r="G19" s="291">
        <v>0</v>
      </c>
      <c r="H19" s="291">
        <v>0</v>
      </c>
      <c r="I19" s="291">
        <v>0</v>
      </c>
      <c r="J19" s="291">
        <v>0</v>
      </c>
      <c r="K19" s="291">
        <v>0</v>
      </c>
      <c r="L19" s="291">
        <v>0</v>
      </c>
      <c r="M19" s="291">
        <v>0</v>
      </c>
      <c r="N19" s="291">
        <v>0</v>
      </c>
      <c r="O19" s="291">
        <v>0</v>
      </c>
      <c r="P19" s="291">
        <v>0</v>
      </c>
    </row>
    <row r="20" spans="1:16" s="69" customFormat="1">
      <c r="A20" s="287" t="s">
        <v>2437</v>
      </c>
      <c r="B20" s="178" t="s">
        <v>2438</v>
      </c>
      <c r="C20" s="1230" t="s">
        <v>2439</v>
      </c>
      <c r="D20" s="1137"/>
      <c r="E20" s="291">
        <v>1126618</v>
      </c>
      <c r="F20" s="291">
        <v>1126618</v>
      </c>
      <c r="G20" s="291">
        <v>0</v>
      </c>
      <c r="H20" s="291">
        <v>0</v>
      </c>
      <c r="I20" s="291">
        <v>0</v>
      </c>
      <c r="J20" s="291">
        <v>0</v>
      </c>
      <c r="K20" s="291">
        <v>0</v>
      </c>
      <c r="L20" s="291">
        <v>0</v>
      </c>
      <c r="M20" s="291">
        <v>0</v>
      </c>
      <c r="N20" s="291">
        <v>0</v>
      </c>
      <c r="O20" s="291">
        <v>0</v>
      </c>
      <c r="P20" s="291">
        <v>0</v>
      </c>
    </row>
    <row r="21" spans="1:16" s="69" customFormat="1">
      <c r="A21" s="287" t="s">
        <v>2440</v>
      </c>
      <c r="B21" s="178" t="s">
        <v>2441</v>
      </c>
      <c r="C21" s="1230" t="s">
        <v>2442</v>
      </c>
      <c r="D21" s="1137"/>
      <c r="E21" s="291">
        <v>2226239</v>
      </c>
      <c r="F21" s="291">
        <v>2226239</v>
      </c>
      <c r="G21" s="291">
        <v>0</v>
      </c>
      <c r="H21" s="291">
        <v>0</v>
      </c>
      <c r="I21" s="291">
        <v>0</v>
      </c>
      <c r="J21" s="291">
        <v>0</v>
      </c>
      <c r="K21" s="291">
        <v>0</v>
      </c>
      <c r="L21" s="291">
        <v>0</v>
      </c>
      <c r="M21" s="291">
        <v>0</v>
      </c>
      <c r="N21" s="291">
        <v>0</v>
      </c>
      <c r="O21" s="291">
        <v>0</v>
      </c>
      <c r="P21" s="291">
        <v>0</v>
      </c>
    </row>
    <row r="22" spans="1:16" s="69" customFormat="1">
      <c r="A22" s="287" t="s">
        <v>2443</v>
      </c>
      <c r="B22" s="178" t="s">
        <v>2444</v>
      </c>
      <c r="C22" s="1230" t="s">
        <v>2445</v>
      </c>
      <c r="D22" s="1137"/>
      <c r="E22" s="291">
        <v>133114</v>
      </c>
      <c r="F22" s="291">
        <v>133114</v>
      </c>
      <c r="G22" s="291">
        <v>0</v>
      </c>
      <c r="H22" s="291">
        <v>0</v>
      </c>
      <c r="I22" s="291">
        <v>0</v>
      </c>
      <c r="J22" s="291">
        <v>0</v>
      </c>
      <c r="K22" s="291">
        <v>0</v>
      </c>
      <c r="L22" s="291">
        <v>0</v>
      </c>
      <c r="M22" s="291">
        <v>0</v>
      </c>
      <c r="N22" s="291">
        <v>0</v>
      </c>
      <c r="O22" s="291">
        <v>0</v>
      </c>
      <c r="P22" s="291">
        <v>0</v>
      </c>
    </row>
    <row r="23" spans="1:16" s="69" customFormat="1">
      <c r="A23" s="287" t="s">
        <v>2446</v>
      </c>
      <c r="B23" s="178" t="s">
        <v>2447</v>
      </c>
      <c r="C23" s="1230" t="s">
        <v>2448</v>
      </c>
      <c r="D23" s="1137"/>
      <c r="E23" s="291">
        <v>46498</v>
      </c>
      <c r="F23" s="291">
        <v>46498</v>
      </c>
      <c r="G23" s="291">
        <v>0</v>
      </c>
      <c r="H23" s="291">
        <v>0</v>
      </c>
      <c r="I23" s="291">
        <v>0</v>
      </c>
      <c r="J23" s="291">
        <v>0</v>
      </c>
      <c r="K23" s="291">
        <v>0</v>
      </c>
      <c r="L23" s="291">
        <v>0</v>
      </c>
      <c r="M23" s="291">
        <v>0</v>
      </c>
      <c r="N23" s="291">
        <v>0</v>
      </c>
      <c r="O23" s="291">
        <v>0</v>
      </c>
      <c r="P23" s="291">
        <v>0</v>
      </c>
    </row>
    <row r="24" spans="1:16" s="69" customFormat="1">
      <c r="A24" s="287" t="s">
        <v>2449</v>
      </c>
      <c r="B24" s="1269" t="s">
        <v>1082</v>
      </c>
      <c r="C24" s="1270"/>
      <c r="D24" s="1271"/>
      <c r="E24" s="291">
        <v>3536249</v>
      </c>
      <c r="F24" s="497"/>
      <c r="G24" s="497"/>
      <c r="H24" s="291">
        <v>63554</v>
      </c>
      <c r="I24" s="497"/>
      <c r="J24" s="497"/>
      <c r="K24" s="497"/>
      <c r="L24" s="497"/>
      <c r="M24" s="497"/>
      <c r="N24" s="497"/>
      <c r="O24" s="497"/>
      <c r="P24" s="291">
        <v>63554</v>
      </c>
    </row>
    <row r="25" spans="1:16" s="69" customFormat="1">
      <c r="A25" s="287" t="s">
        <v>2450</v>
      </c>
      <c r="B25" s="178" t="s">
        <v>2451</v>
      </c>
      <c r="C25" s="1230" t="s">
        <v>2452</v>
      </c>
      <c r="D25" s="1137"/>
      <c r="E25" s="291">
        <v>0</v>
      </c>
      <c r="F25" s="497"/>
      <c r="G25" s="497"/>
      <c r="H25" s="291">
        <v>0</v>
      </c>
      <c r="I25" s="497"/>
      <c r="J25" s="497"/>
      <c r="K25" s="497"/>
      <c r="L25" s="497"/>
      <c r="M25" s="497"/>
      <c r="N25" s="497"/>
      <c r="O25" s="497"/>
      <c r="P25" s="291">
        <v>0</v>
      </c>
    </row>
    <row r="26" spans="1:16" s="69" customFormat="1">
      <c r="A26" s="287" t="s">
        <v>2453</v>
      </c>
      <c r="B26" s="178" t="s">
        <v>2454</v>
      </c>
      <c r="C26" s="1230" t="s">
        <v>2455</v>
      </c>
      <c r="D26" s="1137"/>
      <c r="E26" s="291">
        <v>91596</v>
      </c>
      <c r="F26" s="497"/>
      <c r="G26" s="497"/>
      <c r="H26" s="291">
        <v>0</v>
      </c>
      <c r="I26" s="497"/>
      <c r="J26" s="497"/>
      <c r="K26" s="497"/>
      <c r="L26" s="497"/>
      <c r="M26" s="497"/>
      <c r="N26" s="497"/>
      <c r="O26" s="497"/>
      <c r="P26" s="291">
        <v>0</v>
      </c>
    </row>
    <row r="27" spans="1:16" s="69" customFormat="1">
      <c r="A27" s="287" t="s">
        <v>2456</v>
      </c>
      <c r="B27" s="178" t="s">
        <v>2457</v>
      </c>
      <c r="C27" s="1230" t="s">
        <v>2458</v>
      </c>
      <c r="D27" s="1137"/>
      <c r="E27" s="291">
        <v>7</v>
      </c>
      <c r="F27" s="497"/>
      <c r="G27" s="497"/>
      <c r="H27" s="291">
        <v>0</v>
      </c>
      <c r="I27" s="497"/>
      <c r="J27" s="497"/>
      <c r="K27" s="497"/>
      <c r="L27" s="497"/>
      <c r="M27" s="497"/>
      <c r="N27" s="497"/>
      <c r="O27" s="497"/>
      <c r="P27" s="291">
        <v>0</v>
      </c>
    </row>
    <row r="28" spans="1:16" s="69" customFormat="1">
      <c r="A28" s="287" t="s">
        <v>2459</v>
      </c>
      <c r="B28" s="178" t="s">
        <v>2460</v>
      </c>
      <c r="C28" s="1230" t="s">
        <v>2461</v>
      </c>
      <c r="D28" s="1137"/>
      <c r="E28" s="291">
        <v>78061</v>
      </c>
      <c r="F28" s="497"/>
      <c r="G28" s="497"/>
      <c r="H28" s="291">
        <v>4</v>
      </c>
      <c r="I28" s="497"/>
      <c r="J28" s="497"/>
      <c r="K28" s="497"/>
      <c r="L28" s="497"/>
      <c r="M28" s="497"/>
      <c r="N28" s="497"/>
      <c r="O28" s="497"/>
      <c r="P28" s="291">
        <v>4</v>
      </c>
    </row>
    <row r="29" spans="1:16" s="69" customFormat="1">
      <c r="A29" s="287" t="s">
        <v>2462</v>
      </c>
      <c r="B29" s="178" t="s">
        <v>2463</v>
      </c>
      <c r="C29" s="1230" t="s">
        <v>2464</v>
      </c>
      <c r="D29" s="1137"/>
      <c r="E29" s="291">
        <v>2026573</v>
      </c>
      <c r="F29" s="497"/>
      <c r="G29" s="497"/>
      <c r="H29" s="291">
        <v>60969</v>
      </c>
      <c r="I29" s="497"/>
      <c r="J29" s="497"/>
      <c r="K29" s="497"/>
      <c r="L29" s="497"/>
      <c r="M29" s="497"/>
      <c r="N29" s="497"/>
      <c r="O29" s="497"/>
      <c r="P29" s="291">
        <v>60969</v>
      </c>
    </row>
    <row r="30" spans="1:16" s="69" customFormat="1">
      <c r="A30" s="287" t="s">
        <v>2465</v>
      </c>
      <c r="B30" s="178" t="s">
        <v>2466</v>
      </c>
      <c r="C30" s="1230" t="s">
        <v>2467</v>
      </c>
      <c r="D30" s="1137"/>
      <c r="E30" s="291">
        <v>1340011</v>
      </c>
      <c r="F30" s="497"/>
      <c r="G30" s="497"/>
      <c r="H30" s="291">
        <v>2581</v>
      </c>
      <c r="I30" s="497"/>
      <c r="J30" s="497"/>
      <c r="K30" s="497"/>
      <c r="L30" s="497"/>
      <c r="M30" s="497"/>
      <c r="N30" s="497"/>
      <c r="O30" s="497"/>
      <c r="P30" s="291">
        <v>2581</v>
      </c>
    </row>
    <row r="31" spans="1:16" s="69" customFormat="1">
      <c r="A31" s="126" t="s">
        <v>2468</v>
      </c>
      <c r="B31" s="1256" t="s">
        <v>2469</v>
      </c>
      <c r="C31" s="1274"/>
      <c r="D31" s="1257"/>
      <c r="E31" s="291">
        <v>33541749</v>
      </c>
      <c r="F31" s="291">
        <v>29958201</v>
      </c>
      <c r="G31" s="291">
        <v>47299</v>
      </c>
      <c r="H31" s="291">
        <v>1395564</v>
      </c>
      <c r="I31" s="291">
        <v>839850</v>
      </c>
      <c r="J31" s="291">
        <v>160332</v>
      </c>
      <c r="K31" s="291">
        <v>123390</v>
      </c>
      <c r="L31" s="291">
        <v>138113</v>
      </c>
      <c r="M31" s="291">
        <v>56627</v>
      </c>
      <c r="N31" s="291">
        <v>4558</v>
      </c>
      <c r="O31" s="291">
        <v>9140</v>
      </c>
      <c r="P31" s="291">
        <v>1395564</v>
      </c>
    </row>
    <row r="32" spans="1:16" s="69" customFormat="1"/>
    <row r="33" spans="2:16" s="69" customFormat="1">
      <c r="B33" s="1275" t="s">
        <v>2470</v>
      </c>
      <c r="C33" s="1276"/>
      <c r="D33" s="1276"/>
      <c r="E33" s="1276"/>
      <c r="F33" s="1276"/>
    </row>
    <row r="34" spans="2:16" s="69" customFormat="1" ht="90" customHeight="1">
      <c r="B34" s="1272" t="s">
        <v>1724</v>
      </c>
      <c r="C34" s="1273"/>
      <c r="D34" s="1273"/>
      <c r="G34" s="455"/>
    </row>
    <row r="35" spans="2:16" s="69" customFormat="1"/>
    <row r="36" spans="2:16" s="69" customFormat="1">
      <c r="E36" s="166"/>
      <c r="F36" s="166"/>
      <c r="G36" s="166"/>
      <c r="H36" s="166"/>
      <c r="I36" s="166"/>
      <c r="J36" s="166"/>
      <c r="K36" s="166"/>
      <c r="L36" s="166"/>
      <c r="M36" s="166"/>
      <c r="N36" s="166"/>
      <c r="O36" s="166"/>
      <c r="P36" s="166"/>
    </row>
    <row r="37" spans="2:16" s="69" customFormat="1">
      <c r="E37" s="166"/>
      <c r="F37" s="166"/>
      <c r="G37" s="166"/>
      <c r="H37" s="166"/>
      <c r="I37" s="166"/>
      <c r="J37" s="166"/>
      <c r="K37" s="166"/>
      <c r="L37" s="166"/>
      <c r="M37" s="166"/>
      <c r="N37" s="166"/>
      <c r="O37" s="166"/>
      <c r="P37" s="166"/>
    </row>
    <row r="38" spans="2:16" s="69" customFormat="1">
      <c r="E38" s="166"/>
      <c r="F38" s="166"/>
      <c r="G38" s="166"/>
      <c r="H38" s="166"/>
      <c r="I38" s="166"/>
      <c r="J38" s="166"/>
      <c r="K38" s="166"/>
      <c r="L38" s="166"/>
      <c r="M38" s="166"/>
      <c r="N38" s="166"/>
      <c r="O38" s="166"/>
      <c r="P38" s="166"/>
    </row>
    <row r="39" spans="2:16" s="69" customFormat="1">
      <c r="E39" s="166"/>
      <c r="F39" s="166"/>
      <c r="G39" s="166"/>
      <c r="H39" s="166"/>
      <c r="I39" s="166"/>
      <c r="J39" s="166"/>
      <c r="K39" s="166"/>
      <c r="L39" s="166"/>
      <c r="M39" s="166"/>
      <c r="N39" s="166"/>
      <c r="O39" s="166"/>
      <c r="P39" s="166"/>
    </row>
    <row r="40" spans="2:16" s="69" customFormat="1">
      <c r="E40" s="166"/>
      <c r="F40" s="166"/>
      <c r="G40" s="166"/>
      <c r="H40" s="166"/>
      <c r="I40" s="166"/>
      <c r="J40" s="166"/>
      <c r="K40" s="166"/>
      <c r="L40" s="166"/>
      <c r="M40" s="166"/>
      <c r="N40" s="166"/>
      <c r="O40" s="166"/>
      <c r="P40" s="166"/>
    </row>
    <row r="41" spans="2:16" s="69" customFormat="1">
      <c r="E41" s="166"/>
      <c r="F41" s="166"/>
      <c r="G41" s="166"/>
      <c r="H41" s="166"/>
      <c r="I41" s="166"/>
      <c r="J41" s="166"/>
      <c r="K41" s="166"/>
      <c r="L41" s="166"/>
      <c r="M41" s="166"/>
      <c r="N41" s="166"/>
      <c r="O41" s="166"/>
      <c r="P41" s="166"/>
    </row>
    <row r="42" spans="2:16" s="69" customFormat="1">
      <c r="E42" s="166"/>
      <c r="F42" s="166"/>
      <c r="G42" s="166"/>
      <c r="H42" s="166"/>
      <c r="I42" s="166"/>
      <c r="J42" s="166"/>
      <c r="K42" s="166"/>
      <c r="L42" s="166"/>
      <c r="M42" s="166"/>
      <c r="N42" s="166"/>
      <c r="O42" s="166"/>
      <c r="P42" s="166"/>
    </row>
    <row r="43" spans="2:16" s="69" customFormat="1">
      <c r="E43" s="166"/>
      <c r="F43" s="166"/>
      <c r="G43" s="166"/>
      <c r="H43" s="166"/>
      <c r="I43" s="166"/>
      <c r="J43" s="166"/>
      <c r="K43" s="166"/>
      <c r="L43" s="166"/>
      <c r="M43" s="166"/>
      <c r="N43" s="166"/>
      <c r="O43" s="166"/>
      <c r="P43" s="166"/>
    </row>
    <row r="44" spans="2:16" s="69" customFormat="1">
      <c r="E44" s="166"/>
      <c r="F44" s="166"/>
      <c r="G44" s="166"/>
      <c r="H44" s="166"/>
      <c r="I44" s="166"/>
      <c r="J44" s="166"/>
      <c r="K44" s="166"/>
      <c r="L44" s="166"/>
      <c r="M44" s="166"/>
      <c r="N44" s="166"/>
      <c r="O44" s="166"/>
      <c r="P44" s="166"/>
    </row>
    <row r="45" spans="2:16" s="69" customFormat="1">
      <c r="E45" s="166"/>
      <c r="F45" s="166"/>
      <c r="G45" s="166"/>
      <c r="H45" s="166"/>
      <c r="I45" s="166"/>
      <c r="J45" s="166"/>
      <c r="K45" s="166"/>
      <c r="L45" s="166"/>
      <c r="M45" s="166"/>
      <c r="N45" s="166"/>
      <c r="O45" s="166"/>
      <c r="P45" s="166"/>
    </row>
    <row r="46" spans="2:16" s="69" customFormat="1">
      <c r="E46" s="166"/>
      <c r="F46" s="166"/>
      <c r="G46" s="166"/>
      <c r="H46" s="166"/>
      <c r="I46" s="166"/>
      <c r="J46" s="166"/>
      <c r="K46" s="166"/>
      <c r="L46" s="166"/>
      <c r="M46" s="166"/>
      <c r="N46" s="166"/>
      <c r="O46" s="166"/>
      <c r="P46" s="166"/>
    </row>
    <row r="47" spans="2:16" s="69" customFormat="1">
      <c r="E47" s="166"/>
      <c r="F47" s="166"/>
      <c r="G47" s="166"/>
      <c r="H47" s="166"/>
      <c r="I47" s="166"/>
      <c r="J47" s="166"/>
      <c r="K47" s="166"/>
      <c r="L47" s="166"/>
      <c r="M47" s="166"/>
      <c r="N47" s="166"/>
      <c r="O47" s="166"/>
      <c r="P47" s="166"/>
    </row>
    <row r="48" spans="2:16" s="69" customFormat="1">
      <c r="E48" s="436"/>
      <c r="F48" s="166"/>
      <c r="G48" s="166"/>
      <c r="H48" s="166"/>
      <c r="I48" s="166"/>
      <c r="J48" s="166"/>
      <c r="K48" s="166"/>
      <c r="L48" s="166"/>
      <c r="M48" s="166"/>
      <c r="N48" s="166"/>
      <c r="O48" s="166"/>
      <c r="P48" s="166"/>
    </row>
    <row r="49" spans="5:16" s="69" customFormat="1">
      <c r="E49" s="166"/>
      <c r="F49" s="166"/>
      <c r="G49" s="166"/>
      <c r="H49" s="166"/>
      <c r="I49" s="166"/>
      <c r="J49" s="166"/>
      <c r="K49" s="166"/>
      <c r="L49" s="166"/>
      <c r="M49" s="166"/>
      <c r="N49" s="166"/>
      <c r="O49" s="166"/>
      <c r="P49" s="166"/>
    </row>
    <row r="50" spans="5:16" s="69" customFormat="1">
      <c r="E50" s="166"/>
      <c r="F50" s="166"/>
      <c r="G50" s="166"/>
      <c r="H50" s="166"/>
      <c r="I50" s="166"/>
      <c r="J50" s="166"/>
      <c r="K50" s="166"/>
      <c r="L50" s="166"/>
      <c r="M50" s="166"/>
      <c r="N50" s="166"/>
      <c r="O50" s="166"/>
      <c r="P50" s="166"/>
    </row>
    <row r="51" spans="5:16">
      <c r="E51" s="165"/>
      <c r="F51" s="165"/>
      <c r="G51" s="165"/>
      <c r="H51" s="165"/>
      <c r="I51" s="165"/>
      <c r="J51" s="165"/>
      <c r="K51" s="165"/>
      <c r="L51" s="165"/>
      <c r="M51" s="165"/>
      <c r="N51" s="165"/>
      <c r="O51" s="165"/>
      <c r="P51" s="165"/>
    </row>
    <row r="52" spans="5:16">
      <c r="E52" s="165"/>
      <c r="F52" s="165"/>
      <c r="G52" s="165"/>
      <c r="H52" s="165"/>
      <c r="I52" s="165"/>
      <c r="J52" s="165"/>
      <c r="K52" s="165"/>
      <c r="L52" s="165"/>
      <c r="M52" s="165"/>
      <c r="N52" s="165"/>
      <c r="O52" s="165"/>
      <c r="P52" s="165"/>
    </row>
    <row r="53" spans="5:16">
      <c r="E53" s="165"/>
      <c r="F53" s="165"/>
      <c r="G53" s="165"/>
      <c r="H53" s="165"/>
      <c r="I53" s="165"/>
      <c r="J53" s="165"/>
      <c r="K53" s="165"/>
      <c r="L53" s="165"/>
      <c r="M53" s="165"/>
      <c r="N53" s="165"/>
      <c r="O53" s="165"/>
      <c r="P53" s="165"/>
    </row>
    <row r="54" spans="5:16">
      <c r="E54" s="165"/>
      <c r="F54" s="165"/>
      <c r="G54" s="165"/>
      <c r="H54" s="165"/>
      <c r="I54" s="165"/>
      <c r="J54" s="165"/>
      <c r="K54" s="165"/>
      <c r="L54" s="165"/>
      <c r="M54" s="165"/>
      <c r="N54" s="165"/>
      <c r="O54" s="165"/>
      <c r="P54" s="165"/>
    </row>
    <row r="55" spans="5:16">
      <c r="E55" s="165"/>
      <c r="F55" s="165"/>
      <c r="G55" s="165"/>
      <c r="H55" s="165"/>
      <c r="I55" s="165"/>
      <c r="J55" s="165"/>
      <c r="K55" s="165"/>
      <c r="L55" s="165"/>
      <c r="M55" s="165"/>
      <c r="N55" s="165"/>
      <c r="O55" s="165"/>
      <c r="P55" s="165"/>
    </row>
    <row r="56" spans="5:16">
      <c r="E56" s="165"/>
      <c r="F56" s="165"/>
      <c r="G56" s="165"/>
      <c r="H56" s="165"/>
      <c r="I56" s="165"/>
      <c r="J56" s="165"/>
      <c r="K56" s="165"/>
      <c r="L56" s="165"/>
      <c r="M56" s="165"/>
      <c r="N56" s="165"/>
      <c r="O56" s="165"/>
      <c r="P56" s="165"/>
    </row>
    <row r="57" spans="5:16">
      <c r="E57" s="165"/>
      <c r="F57" s="165"/>
      <c r="G57" s="165"/>
      <c r="H57" s="165"/>
      <c r="I57" s="165"/>
      <c r="J57" s="165"/>
      <c r="K57" s="165"/>
      <c r="L57" s="165"/>
      <c r="M57" s="165"/>
      <c r="N57" s="165"/>
      <c r="O57" s="165"/>
      <c r="P57" s="165"/>
    </row>
    <row r="58" spans="5:16">
      <c r="E58" s="165"/>
      <c r="F58" s="165"/>
      <c r="G58" s="165"/>
      <c r="H58" s="165"/>
      <c r="I58" s="165"/>
      <c r="J58" s="165"/>
      <c r="K58" s="165"/>
      <c r="L58" s="165"/>
      <c r="M58" s="165"/>
      <c r="N58" s="165"/>
      <c r="O58" s="165"/>
      <c r="P58" s="165"/>
    </row>
  </sheetData>
  <mergeCells count="32">
    <mergeCell ref="C22:D22"/>
    <mergeCell ref="C23:D23"/>
    <mergeCell ref="B24:D24"/>
    <mergeCell ref="C25:D25"/>
    <mergeCell ref="B34:D34"/>
    <mergeCell ref="C27:D27"/>
    <mergeCell ref="C28:D28"/>
    <mergeCell ref="C29:D29"/>
    <mergeCell ref="C30:D30"/>
    <mergeCell ref="B31:D31"/>
    <mergeCell ref="B33:F33"/>
    <mergeCell ref="C26:D26"/>
    <mergeCell ref="C17:D17"/>
    <mergeCell ref="B18:D18"/>
    <mergeCell ref="C19:D19"/>
    <mergeCell ref="C20:D20"/>
    <mergeCell ref="C21:D21"/>
    <mergeCell ref="C15:D15"/>
    <mergeCell ref="C14:D14"/>
    <mergeCell ref="A1:F1"/>
    <mergeCell ref="C13:D13"/>
    <mergeCell ref="A5:D5"/>
    <mergeCell ref="A6:D6"/>
    <mergeCell ref="E6:P6"/>
    <mergeCell ref="A7:D7"/>
    <mergeCell ref="E7:G7"/>
    <mergeCell ref="H7:P7"/>
    <mergeCell ref="A8:D8"/>
    <mergeCell ref="B9:D9"/>
    <mergeCell ref="B10:D10"/>
    <mergeCell ref="C11:D11"/>
    <mergeCell ref="C12:D12"/>
  </mergeCells>
  <pageMargins left="0.7" right="0.7" top="0.78740157499999996" bottom="0.78740157499999996" header="0.3" footer="0.3"/>
  <pageSetup paperSize="9" orientation="portrait" r:id="rId1"/>
  <headerFooter>
    <oddHeader>&amp;L&amp;C&amp;10&amp;K000000 *** Confidential – Not to be circulated without the approval of the sender ***&amp;1#_x000D_&amp;R</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8038-4EAC-4A75-8D8F-5DB3D8BE2F76}">
  <dimension ref="A1:H56"/>
  <sheetViews>
    <sheetView showGridLines="0" topLeftCell="A4" workbookViewId="0">
      <selection activeCell="G13" sqref="G13"/>
    </sheetView>
  </sheetViews>
  <sheetFormatPr baseColWidth="10" defaultColWidth="9.140625" defaultRowHeight="15"/>
  <cols>
    <col min="1" max="1" width="11" customWidth="1"/>
    <col min="2" max="2" width="65.5703125" customWidth="1"/>
    <col min="3" max="8" width="21.85546875" customWidth="1"/>
  </cols>
  <sheetData>
    <row r="1" spans="1:8" ht="39.950000000000003" customHeight="1">
      <c r="A1" s="1277" t="s">
        <v>813</v>
      </c>
      <c r="B1" s="1277"/>
      <c r="C1" s="1277"/>
      <c r="D1" s="1277"/>
      <c r="E1" s="1277"/>
      <c r="F1" s="1277"/>
      <c r="G1" s="1277"/>
      <c r="H1" s="1277"/>
    </row>
    <row r="2" spans="1:8" ht="18.95" customHeight="1">
      <c r="A2" t="s">
        <v>2471</v>
      </c>
      <c r="B2" s="202"/>
      <c r="C2" s="202"/>
      <c r="D2" s="202"/>
      <c r="E2" s="202"/>
      <c r="F2" s="1255"/>
      <c r="G2" s="1255"/>
      <c r="H2" s="1255"/>
    </row>
    <row r="3" spans="1:8" ht="18.95" customHeight="1">
      <c r="A3" s="1250"/>
      <c r="B3" s="1251"/>
      <c r="C3" s="111" t="s">
        <v>2472</v>
      </c>
      <c r="D3" s="111" t="s">
        <v>2473</v>
      </c>
      <c r="E3" s="111" t="s">
        <v>2474</v>
      </c>
      <c r="F3" s="111" t="s">
        <v>2475</v>
      </c>
      <c r="G3" s="111" t="s">
        <v>2476</v>
      </c>
      <c r="H3" s="111" t="s">
        <v>2477</v>
      </c>
    </row>
    <row r="4" spans="1:8" ht="18.95" customHeight="1">
      <c r="A4" s="1248"/>
      <c r="B4" s="1249"/>
      <c r="C4" s="1143" t="s">
        <v>2478</v>
      </c>
      <c r="D4" s="1144"/>
      <c r="E4" s="1144"/>
      <c r="F4" s="1145"/>
      <c r="G4" s="262"/>
      <c r="H4" s="262"/>
    </row>
    <row r="5" spans="1:8" ht="105">
      <c r="A5" s="1248"/>
      <c r="B5" s="1249"/>
      <c r="C5" s="294"/>
      <c r="D5" s="1143" t="s">
        <v>814</v>
      </c>
      <c r="E5" s="1145"/>
      <c r="F5" s="220" t="s">
        <v>815</v>
      </c>
      <c r="G5" s="263" t="s">
        <v>816</v>
      </c>
      <c r="H5" s="263" t="s">
        <v>817</v>
      </c>
    </row>
    <row r="6" spans="1:8" ht="18.95" customHeight="1">
      <c r="A6" s="1252"/>
      <c r="B6" s="1253"/>
      <c r="C6" s="294"/>
      <c r="D6" s="174"/>
      <c r="E6" s="220" t="s">
        <v>818</v>
      </c>
      <c r="F6" s="294"/>
      <c r="G6" s="294"/>
      <c r="H6" s="294"/>
    </row>
    <row r="7" spans="1:8" ht="18.95" customHeight="1">
      <c r="A7" s="111" t="s">
        <v>2479</v>
      </c>
      <c r="B7" s="198" t="s">
        <v>819</v>
      </c>
      <c r="C7" s="199">
        <v>143352</v>
      </c>
      <c r="D7" s="199">
        <v>13360</v>
      </c>
      <c r="E7" s="199">
        <v>13360</v>
      </c>
      <c r="F7" s="199">
        <v>142744</v>
      </c>
      <c r="G7" s="199">
        <v>-4342</v>
      </c>
      <c r="H7" s="199">
        <v>0</v>
      </c>
    </row>
    <row r="8" spans="1:8" ht="18.95" customHeight="1">
      <c r="A8" s="111" t="s">
        <v>2480</v>
      </c>
      <c r="B8" s="198" t="s">
        <v>820</v>
      </c>
      <c r="C8" s="199">
        <v>50034</v>
      </c>
      <c r="D8" s="199">
        <v>54</v>
      </c>
      <c r="E8" s="199">
        <v>54</v>
      </c>
      <c r="F8" s="199">
        <v>49322</v>
      </c>
      <c r="G8" s="199">
        <v>-1907</v>
      </c>
      <c r="H8" s="199">
        <v>0</v>
      </c>
    </row>
    <row r="9" spans="1:8" ht="18.95" customHeight="1">
      <c r="A9" s="111" t="s">
        <v>2481</v>
      </c>
      <c r="B9" s="198" t="s">
        <v>821</v>
      </c>
      <c r="C9" s="199">
        <v>498122</v>
      </c>
      <c r="D9" s="199">
        <v>49812</v>
      </c>
      <c r="E9" s="199">
        <v>49812</v>
      </c>
      <c r="F9" s="199">
        <v>497823</v>
      </c>
      <c r="G9" s="199">
        <v>-23600</v>
      </c>
      <c r="H9" s="199">
        <v>0</v>
      </c>
    </row>
    <row r="10" spans="1:8" ht="18.95" customHeight="1">
      <c r="A10" s="111" t="s">
        <v>2482</v>
      </c>
      <c r="B10" s="198" t="s">
        <v>822</v>
      </c>
      <c r="C10" s="199">
        <v>274057</v>
      </c>
      <c r="D10" s="199">
        <v>1319</v>
      </c>
      <c r="E10" s="199">
        <v>1319</v>
      </c>
      <c r="F10" s="199">
        <v>271064</v>
      </c>
      <c r="G10" s="199">
        <v>-4008</v>
      </c>
      <c r="H10" s="199">
        <v>0</v>
      </c>
    </row>
    <row r="11" spans="1:8" ht="18.95" customHeight="1">
      <c r="A11" s="111" t="s">
        <v>2483</v>
      </c>
      <c r="B11" s="198" t="s">
        <v>823</v>
      </c>
      <c r="C11" s="199">
        <v>69292</v>
      </c>
      <c r="D11" s="199">
        <v>0</v>
      </c>
      <c r="E11" s="199">
        <v>0</v>
      </c>
      <c r="F11" s="199">
        <v>68337</v>
      </c>
      <c r="G11" s="199">
        <v>-150</v>
      </c>
      <c r="H11" s="199">
        <v>0</v>
      </c>
    </row>
    <row r="12" spans="1:8" ht="18.95" customHeight="1">
      <c r="A12" s="111" t="s">
        <v>2484</v>
      </c>
      <c r="B12" s="198" t="s">
        <v>824</v>
      </c>
      <c r="C12" s="199">
        <v>1049494</v>
      </c>
      <c r="D12" s="199">
        <v>232372</v>
      </c>
      <c r="E12" s="199">
        <v>232372</v>
      </c>
      <c r="F12" s="199">
        <v>1009392</v>
      </c>
      <c r="G12" s="199">
        <v>-67809</v>
      </c>
      <c r="H12" s="199">
        <v>0</v>
      </c>
    </row>
    <row r="13" spans="1:8" ht="18.95" customHeight="1">
      <c r="A13" s="111" t="s">
        <v>2485</v>
      </c>
      <c r="B13" s="198" t="s">
        <v>825</v>
      </c>
      <c r="C13" s="199">
        <v>1070974</v>
      </c>
      <c r="D13" s="199">
        <v>68078</v>
      </c>
      <c r="E13" s="199">
        <v>68078</v>
      </c>
      <c r="F13" s="199">
        <v>1069843</v>
      </c>
      <c r="G13" s="199">
        <v>-38201</v>
      </c>
      <c r="H13" s="199">
        <v>0</v>
      </c>
    </row>
    <row r="14" spans="1:8" ht="18.95" customHeight="1">
      <c r="A14" s="111" t="s">
        <v>2486</v>
      </c>
      <c r="B14" s="198" t="s">
        <v>826</v>
      </c>
      <c r="C14" s="199">
        <v>282281</v>
      </c>
      <c r="D14" s="199">
        <v>9284</v>
      </c>
      <c r="E14" s="199">
        <v>9284</v>
      </c>
      <c r="F14" s="199">
        <v>282174</v>
      </c>
      <c r="G14" s="199">
        <v>-6630</v>
      </c>
      <c r="H14" s="199">
        <v>0</v>
      </c>
    </row>
    <row r="15" spans="1:8" ht="18.95" customHeight="1">
      <c r="A15" s="111" t="s">
        <v>2487</v>
      </c>
      <c r="B15" s="198" t="s">
        <v>827</v>
      </c>
      <c r="C15" s="199">
        <v>1241614</v>
      </c>
      <c r="D15" s="199">
        <v>149725</v>
      </c>
      <c r="E15" s="199">
        <v>149725</v>
      </c>
      <c r="F15" s="199">
        <v>1239615</v>
      </c>
      <c r="G15" s="199">
        <v>-52542</v>
      </c>
      <c r="H15" s="199">
        <v>0</v>
      </c>
    </row>
    <row r="16" spans="1:8" ht="18.95" customHeight="1">
      <c r="A16" s="111" t="s">
        <v>2488</v>
      </c>
      <c r="B16" s="198" t="s">
        <v>828</v>
      </c>
      <c r="C16" s="199">
        <v>66824</v>
      </c>
      <c r="D16" s="199">
        <v>2312</v>
      </c>
      <c r="E16" s="199">
        <v>2312</v>
      </c>
      <c r="F16" s="199">
        <v>66824</v>
      </c>
      <c r="G16" s="199">
        <v>-977</v>
      </c>
      <c r="H16" s="199">
        <v>0</v>
      </c>
    </row>
    <row r="17" spans="1:8" ht="18.95" customHeight="1">
      <c r="A17" s="111" t="s">
        <v>2489</v>
      </c>
      <c r="B17" s="198" t="s">
        <v>829</v>
      </c>
      <c r="C17" s="199">
        <v>0</v>
      </c>
      <c r="D17" s="199">
        <v>0</v>
      </c>
      <c r="E17" s="199">
        <v>0</v>
      </c>
      <c r="F17" s="199">
        <v>0</v>
      </c>
      <c r="G17" s="199">
        <v>0</v>
      </c>
      <c r="H17" s="199">
        <v>0</v>
      </c>
    </row>
    <row r="18" spans="1:8" ht="18.95" customHeight="1">
      <c r="A18" s="111" t="s">
        <v>2490</v>
      </c>
      <c r="B18" s="198" t="s">
        <v>830</v>
      </c>
      <c r="C18" s="199">
        <v>5492316</v>
      </c>
      <c r="D18" s="199">
        <v>453894</v>
      </c>
      <c r="E18" s="199">
        <v>453894</v>
      </c>
      <c r="F18" s="199">
        <v>5314836</v>
      </c>
      <c r="G18" s="199">
        <v>-149289</v>
      </c>
      <c r="H18" s="199">
        <v>0</v>
      </c>
    </row>
    <row r="19" spans="1:8" ht="30" customHeight="1">
      <c r="A19" s="111" t="s">
        <v>2491</v>
      </c>
      <c r="B19" s="198" t="s">
        <v>831</v>
      </c>
      <c r="C19" s="199">
        <v>603506</v>
      </c>
      <c r="D19" s="199">
        <v>40067</v>
      </c>
      <c r="E19" s="199">
        <v>40067</v>
      </c>
      <c r="F19" s="199">
        <v>603382</v>
      </c>
      <c r="G19" s="199">
        <v>-14509</v>
      </c>
      <c r="H19" s="199">
        <v>0</v>
      </c>
    </row>
    <row r="20" spans="1:8" ht="18.95" customHeight="1">
      <c r="A20" s="111" t="s">
        <v>2492</v>
      </c>
      <c r="B20" s="198" t="s">
        <v>832</v>
      </c>
      <c r="C20" s="199">
        <v>133461</v>
      </c>
      <c r="D20" s="199">
        <v>3526</v>
      </c>
      <c r="E20" s="199">
        <v>3526</v>
      </c>
      <c r="F20" s="199">
        <v>132505</v>
      </c>
      <c r="G20" s="199">
        <v>-2769</v>
      </c>
      <c r="H20" s="199">
        <v>0</v>
      </c>
    </row>
    <row r="21" spans="1:8" ht="18.95" customHeight="1">
      <c r="A21" s="111" t="s">
        <v>2493</v>
      </c>
      <c r="B21" s="198" t="s">
        <v>833</v>
      </c>
      <c r="C21" s="199">
        <v>3077</v>
      </c>
      <c r="D21" s="199">
        <v>0</v>
      </c>
      <c r="E21" s="199">
        <v>0</v>
      </c>
      <c r="F21" s="199">
        <v>3077</v>
      </c>
      <c r="G21" s="199">
        <v>0</v>
      </c>
      <c r="H21" s="199">
        <v>0</v>
      </c>
    </row>
    <row r="22" spans="1:8" ht="18.95" customHeight="1">
      <c r="A22" s="111" t="s">
        <v>2494</v>
      </c>
      <c r="B22" s="198" t="s">
        <v>834</v>
      </c>
      <c r="C22" s="199">
        <v>24711</v>
      </c>
      <c r="D22" s="199">
        <v>6141</v>
      </c>
      <c r="E22" s="199">
        <v>6141</v>
      </c>
      <c r="F22" s="199">
        <v>24670</v>
      </c>
      <c r="G22" s="199">
        <v>-2889</v>
      </c>
      <c r="H22" s="199">
        <v>0</v>
      </c>
    </row>
    <row r="23" spans="1:8" ht="18.95" customHeight="1">
      <c r="A23" s="111" t="s">
        <v>2495</v>
      </c>
      <c r="B23" s="198" t="s">
        <v>835</v>
      </c>
      <c r="C23" s="199">
        <v>0</v>
      </c>
      <c r="D23" s="199">
        <v>0</v>
      </c>
      <c r="E23" s="199">
        <v>0</v>
      </c>
      <c r="F23" s="199">
        <v>0</v>
      </c>
      <c r="G23" s="199">
        <v>0</v>
      </c>
      <c r="H23" s="199">
        <v>0</v>
      </c>
    </row>
    <row r="24" spans="1:8" ht="18.95" customHeight="1">
      <c r="A24" s="111" t="s">
        <v>2496</v>
      </c>
      <c r="B24" s="198" t="s">
        <v>836</v>
      </c>
      <c r="C24" s="199">
        <v>49192</v>
      </c>
      <c r="D24" s="199">
        <v>1757</v>
      </c>
      <c r="E24" s="199">
        <v>1757</v>
      </c>
      <c r="F24" s="199">
        <v>49192</v>
      </c>
      <c r="G24" s="199">
        <v>-639</v>
      </c>
      <c r="H24" s="199">
        <v>0</v>
      </c>
    </row>
    <row r="25" spans="1:8" ht="18.95" customHeight="1">
      <c r="A25" s="111" t="s">
        <v>2497</v>
      </c>
      <c r="B25" s="198" t="s">
        <v>837</v>
      </c>
      <c r="C25" s="199">
        <v>57428</v>
      </c>
      <c r="D25" s="199">
        <v>1087</v>
      </c>
      <c r="E25" s="199">
        <v>1087</v>
      </c>
      <c r="F25" s="199">
        <v>55452</v>
      </c>
      <c r="G25" s="199">
        <v>-658</v>
      </c>
      <c r="H25" s="199">
        <v>0</v>
      </c>
    </row>
    <row r="26" spans="1:8" ht="19.5" customHeight="1">
      <c r="A26" s="126" t="s">
        <v>2498</v>
      </c>
      <c r="B26" s="203" t="s">
        <v>2499</v>
      </c>
      <c r="C26" s="199">
        <v>11109734</v>
      </c>
      <c r="D26" s="199">
        <v>1032790</v>
      </c>
      <c r="E26" s="199">
        <v>1032790</v>
      </c>
      <c r="F26" s="199">
        <v>10880252</v>
      </c>
      <c r="G26" s="199">
        <v>-370919</v>
      </c>
      <c r="H26" s="199">
        <v>0</v>
      </c>
    </row>
    <row r="29" spans="1:8">
      <c r="C29" s="67"/>
      <c r="D29" s="67"/>
      <c r="E29" s="67"/>
      <c r="F29" s="67"/>
      <c r="G29" s="67"/>
      <c r="H29" s="67"/>
    </row>
    <row r="30" spans="1:8">
      <c r="C30" s="67"/>
      <c r="D30" s="67"/>
      <c r="E30" s="67"/>
      <c r="F30" s="67"/>
      <c r="G30" s="67"/>
      <c r="H30" s="67"/>
    </row>
    <row r="31" spans="1:8">
      <c r="C31" s="67"/>
      <c r="D31" s="67"/>
      <c r="E31" s="67"/>
      <c r="F31" s="67"/>
      <c r="G31" s="67"/>
      <c r="H31" s="67"/>
    </row>
    <row r="32" spans="1:8">
      <c r="C32" s="67"/>
      <c r="D32" s="67"/>
      <c r="E32" s="67"/>
      <c r="F32" s="67"/>
      <c r="G32" s="67"/>
      <c r="H32" s="67"/>
    </row>
    <row r="33" spans="3:8">
      <c r="C33" s="67"/>
      <c r="D33" s="67"/>
      <c r="E33" s="67"/>
      <c r="F33" s="67"/>
      <c r="G33" s="67"/>
      <c r="H33" s="67"/>
    </row>
    <row r="34" spans="3:8">
      <c r="C34" s="67"/>
      <c r="D34" s="67"/>
      <c r="E34" s="67"/>
      <c r="F34" s="67"/>
      <c r="G34" s="67"/>
      <c r="H34" s="67"/>
    </row>
    <row r="35" spans="3:8">
      <c r="C35" s="67"/>
      <c r="D35" s="67"/>
      <c r="E35" s="67"/>
      <c r="F35" s="67"/>
      <c r="G35" s="67"/>
      <c r="H35" s="67"/>
    </row>
    <row r="36" spans="3:8">
      <c r="C36" s="67"/>
      <c r="D36" s="67"/>
      <c r="E36" s="67"/>
      <c r="F36" s="67"/>
      <c r="G36" s="67"/>
      <c r="H36" s="67"/>
    </row>
    <row r="37" spans="3:8">
      <c r="C37" s="67"/>
      <c r="D37" s="67"/>
      <c r="E37" s="67"/>
      <c r="F37" s="67"/>
      <c r="G37" s="67"/>
      <c r="H37" s="67"/>
    </row>
    <row r="38" spans="3:8">
      <c r="C38" s="67"/>
      <c r="D38" s="67"/>
      <c r="E38" s="67"/>
      <c r="F38" s="67"/>
      <c r="G38" s="67"/>
      <c r="H38" s="67"/>
    </row>
    <row r="39" spans="3:8">
      <c r="C39" s="67"/>
      <c r="D39" s="67"/>
      <c r="E39" s="67"/>
      <c r="F39" s="67"/>
      <c r="G39" s="67"/>
      <c r="H39" s="67"/>
    </row>
    <row r="40" spans="3:8">
      <c r="C40" s="67"/>
      <c r="D40" s="67"/>
      <c r="E40" s="67"/>
      <c r="F40" s="67"/>
      <c r="G40" s="67"/>
      <c r="H40" s="67"/>
    </row>
    <row r="41" spans="3:8">
      <c r="C41" s="67"/>
      <c r="D41" s="67"/>
      <c r="E41" s="67"/>
      <c r="F41" s="67"/>
      <c r="G41" s="67"/>
      <c r="H41" s="67"/>
    </row>
    <row r="42" spans="3:8">
      <c r="C42" s="67"/>
      <c r="D42" s="67"/>
      <c r="E42" s="67"/>
      <c r="F42" s="67"/>
      <c r="G42" s="67"/>
      <c r="H42" s="67"/>
    </row>
    <row r="43" spans="3:8">
      <c r="C43" s="67"/>
      <c r="D43" s="67"/>
      <c r="E43" s="67"/>
      <c r="F43" s="67"/>
      <c r="G43" s="67"/>
      <c r="H43" s="67"/>
    </row>
    <row r="44" spans="3:8">
      <c r="C44" s="67"/>
      <c r="D44" s="67"/>
      <c r="E44" s="67"/>
      <c r="F44" s="67"/>
      <c r="G44" s="67"/>
      <c r="H44" s="67"/>
    </row>
    <row r="45" spans="3:8">
      <c r="C45" s="67"/>
      <c r="D45" s="67"/>
      <c r="E45" s="67"/>
      <c r="F45" s="67"/>
      <c r="G45" s="67"/>
      <c r="H45" s="67"/>
    </row>
    <row r="46" spans="3:8">
      <c r="C46" s="67"/>
      <c r="D46" s="67"/>
      <c r="E46" s="67"/>
      <c r="F46" s="67"/>
      <c r="G46" s="67"/>
      <c r="H46" s="67"/>
    </row>
    <row r="47" spans="3:8">
      <c r="C47" s="67"/>
      <c r="D47" s="67"/>
      <c r="E47" s="67"/>
      <c r="F47" s="67"/>
      <c r="G47" s="67"/>
      <c r="H47" s="67"/>
    </row>
    <row r="48" spans="3:8">
      <c r="C48" s="67"/>
      <c r="D48" s="67"/>
      <c r="E48" s="67"/>
      <c r="F48" s="67"/>
      <c r="G48" s="67"/>
      <c r="H48" s="67"/>
    </row>
    <row r="49" spans="3:8">
      <c r="C49" s="67"/>
      <c r="D49" s="67"/>
      <c r="E49" s="67"/>
      <c r="F49" s="67"/>
      <c r="G49" s="67"/>
      <c r="H49" s="67"/>
    </row>
    <row r="50" spans="3:8">
      <c r="C50" s="67"/>
      <c r="D50" s="67"/>
      <c r="E50" s="67"/>
      <c r="F50" s="67"/>
      <c r="G50" s="67"/>
      <c r="H50" s="67"/>
    </row>
    <row r="51" spans="3:8">
      <c r="C51" s="67"/>
      <c r="D51" s="67"/>
      <c r="E51" s="67"/>
      <c r="F51" s="67"/>
      <c r="G51" s="67"/>
      <c r="H51" s="67"/>
    </row>
    <row r="52" spans="3:8">
      <c r="C52" s="67"/>
      <c r="D52" s="67"/>
      <c r="E52" s="67"/>
      <c r="F52" s="67"/>
      <c r="G52" s="67"/>
      <c r="H52" s="67"/>
    </row>
    <row r="53" spans="3:8">
      <c r="C53" s="67"/>
      <c r="D53" s="67"/>
      <c r="E53" s="67"/>
      <c r="F53" s="67"/>
      <c r="G53" s="67"/>
      <c r="H53" s="67"/>
    </row>
    <row r="54" spans="3:8">
      <c r="C54" s="67"/>
      <c r="D54" s="67"/>
      <c r="E54" s="67"/>
      <c r="F54" s="67"/>
      <c r="G54" s="67"/>
      <c r="H54" s="67"/>
    </row>
    <row r="55" spans="3:8">
      <c r="C55" s="67"/>
      <c r="D55" s="67"/>
      <c r="E55" s="67"/>
      <c r="F55" s="67"/>
      <c r="G55" s="67"/>
      <c r="H55" s="67"/>
    </row>
    <row r="56" spans="3:8">
      <c r="C56" s="67"/>
      <c r="D56" s="67"/>
      <c r="E56" s="67"/>
      <c r="F56" s="67"/>
      <c r="G56" s="67"/>
      <c r="H56" s="67"/>
    </row>
  </sheetData>
  <mergeCells count="8">
    <mergeCell ref="A6:B6"/>
    <mergeCell ref="A1:H1"/>
    <mergeCell ref="F2:H2"/>
    <mergeCell ref="A3:B3"/>
    <mergeCell ref="A4:B4"/>
    <mergeCell ref="C4:F4"/>
    <mergeCell ref="A5:B5"/>
    <mergeCell ref="D5:E5"/>
  </mergeCells>
  <pageMargins left="0.7" right="0.7" top="0.75" bottom="0.75" header="0.3" footer="0.3"/>
  <headerFooter>
    <oddHeader>&amp;L&amp;C&amp;10&amp;K000000 *** Confidential – Not to be circulated without the approval of the sender ***&amp;1#_x000D_&amp;R</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A6327-FDF8-44D7-82B6-FE95683AD37D}">
  <dimension ref="A1:H13"/>
  <sheetViews>
    <sheetView showGridLines="0" workbookViewId="0">
      <selection activeCell="G13" sqref="G13"/>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8" ht="39" customHeight="1">
      <c r="A1" s="1223" t="s">
        <v>839</v>
      </c>
      <c r="B1" s="1223"/>
      <c r="C1" s="1223"/>
      <c r="D1" s="1223"/>
      <c r="E1" s="1223"/>
    </row>
    <row r="2" spans="1:8" ht="20.100000000000001" customHeight="1">
      <c r="A2" t="s">
        <v>2500</v>
      </c>
      <c r="B2" s="201"/>
      <c r="C2" s="201"/>
      <c r="D2" s="201"/>
      <c r="E2" s="201"/>
    </row>
    <row r="3" spans="1:8" ht="20.100000000000001" customHeight="1">
      <c r="A3" s="1250"/>
      <c r="B3" s="1254"/>
      <c r="C3" s="1251"/>
      <c r="D3" s="111" t="s">
        <v>2501</v>
      </c>
      <c r="E3" s="111" t="s">
        <v>2502</v>
      </c>
    </row>
    <row r="4" spans="1:8" ht="39" customHeight="1">
      <c r="A4" s="1217"/>
      <c r="B4" s="1218"/>
      <c r="C4" s="1219"/>
      <c r="D4" s="1146" t="s">
        <v>840</v>
      </c>
      <c r="E4" s="1146"/>
    </row>
    <row r="5" spans="1:8" ht="39" customHeight="1">
      <c r="A5" s="1220"/>
      <c r="B5" s="1221"/>
      <c r="C5" s="1222"/>
      <c r="D5" s="111" t="s">
        <v>841</v>
      </c>
      <c r="E5" s="111" t="s">
        <v>842</v>
      </c>
    </row>
    <row r="6" spans="1:8" ht="20.100000000000001" customHeight="1">
      <c r="A6" s="111" t="s">
        <v>2503</v>
      </c>
      <c r="B6" s="1140" t="s">
        <v>362</v>
      </c>
      <c r="C6" s="1141"/>
      <c r="D6" s="199">
        <v>0</v>
      </c>
      <c r="E6" s="199">
        <v>0</v>
      </c>
    </row>
    <row r="7" spans="1:8" ht="20.100000000000001" customHeight="1">
      <c r="A7" s="111" t="s">
        <v>2504</v>
      </c>
      <c r="B7" s="1140" t="s">
        <v>843</v>
      </c>
      <c r="C7" s="1141"/>
      <c r="D7" s="199">
        <v>1781</v>
      </c>
      <c r="E7" s="199">
        <v>-346</v>
      </c>
      <c r="G7" s="67"/>
      <c r="H7" s="67"/>
    </row>
    <row r="8" spans="1:8" ht="20.100000000000001" customHeight="1">
      <c r="A8" s="111" t="s">
        <v>2505</v>
      </c>
      <c r="B8" s="295"/>
      <c r="C8" s="179" t="s">
        <v>844</v>
      </c>
      <c r="D8" s="199">
        <v>1420</v>
      </c>
      <c r="E8" s="199">
        <v>-346</v>
      </c>
      <c r="G8" s="67"/>
      <c r="H8" s="67"/>
    </row>
    <row r="9" spans="1:8" ht="20.100000000000001" customHeight="1">
      <c r="A9" s="111" t="s">
        <v>2506</v>
      </c>
      <c r="B9" s="295"/>
      <c r="C9" s="179" t="s">
        <v>845</v>
      </c>
      <c r="D9" s="199">
        <v>0</v>
      </c>
      <c r="E9" s="199">
        <v>0</v>
      </c>
      <c r="G9" s="67"/>
      <c r="H9" s="67"/>
    </row>
    <row r="10" spans="1:8" ht="20.100000000000001" customHeight="1">
      <c r="A10" s="111" t="s">
        <v>2507</v>
      </c>
      <c r="B10" s="295"/>
      <c r="C10" s="179" t="s">
        <v>846</v>
      </c>
      <c r="D10" s="199">
        <v>361</v>
      </c>
      <c r="E10" s="199">
        <v>0</v>
      </c>
      <c r="G10" s="67"/>
      <c r="H10" s="67"/>
    </row>
    <row r="11" spans="1:8" ht="20.100000000000001" customHeight="1">
      <c r="A11" s="111" t="s">
        <v>2508</v>
      </c>
      <c r="B11" s="295"/>
      <c r="C11" s="179" t="s">
        <v>847</v>
      </c>
      <c r="D11" s="199">
        <v>0</v>
      </c>
      <c r="E11" s="199">
        <v>0</v>
      </c>
      <c r="G11" s="67"/>
      <c r="H11" s="67"/>
    </row>
    <row r="12" spans="1:8" ht="20.100000000000001" customHeight="1">
      <c r="A12" s="111" t="s">
        <v>2509</v>
      </c>
      <c r="B12" s="295"/>
      <c r="C12" s="179" t="s">
        <v>848</v>
      </c>
      <c r="D12" s="199">
        <v>0</v>
      </c>
      <c r="E12" s="199">
        <v>0</v>
      </c>
      <c r="G12" s="67"/>
      <c r="H12" s="67"/>
    </row>
    <row r="13" spans="1:8" ht="20.100000000000001" customHeight="1">
      <c r="A13" s="126" t="s">
        <v>2510</v>
      </c>
      <c r="B13" s="1138" t="s">
        <v>2511</v>
      </c>
      <c r="C13" s="1139"/>
      <c r="D13" s="199">
        <v>1781</v>
      </c>
      <c r="E13" s="199">
        <v>-346</v>
      </c>
      <c r="G13" s="67"/>
      <c r="H13" s="67"/>
    </row>
  </sheetData>
  <mergeCells count="8">
    <mergeCell ref="B7:C7"/>
    <mergeCell ref="B13:C13"/>
    <mergeCell ref="A1:E1"/>
    <mergeCell ref="A3:C3"/>
    <mergeCell ref="A4:C4"/>
    <mergeCell ref="D4:E4"/>
    <mergeCell ref="A5:C5"/>
    <mergeCell ref="B6:C6"/>
  </mergeCells>
  <pageMargins left="0.7" right="0.7" top="0.75" bottom="0.75" header="0.3" footer="0.3"/>
  <headerFooter>
    <oddHeader>&amp;L&amp;C&amp;10&amp;K000000 *** Confidential – Not to be circulated without the approval of the sender ***&amp;1#_x000D_&amp;R</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DD921-71F1-4094-B22E-5E182993D036}">
  <dimension ref="A1:I23"/>
  <sheetViews>
    <sheetView showGridLines="0" workbookViewId="0">
      <selection activeCell="G13" sqref="G13"/>
    </sheetView>
  </sheetViews>
  <sheetFormatPr baseColWidth="10" defaultColWidth="9.140625" defaultRowHeight="15"/>
  <cols>
    <col min="1" max="1" width="11" customWidth="1"/>
    <col min="2" max="3" width="2.140625" customWidth="1"/>
    <col min="4" max="4" width="43.7109375" customWidth="1"/>
    <col min="5" max="9" width="21.85546875" customWidth="1"/>
  </cols>
  <sheetData>
    <row r="1" spans="1:9" ht="39.950000000000003" customHeight="1">
      <c r="A1" s="1278" t="s">
        <v>850</v>
      </c>
      <c r="B1" s="1278"/>
      <c r="C1" s="1278"/>
      <c r="D1" s="1278"/>
      <c r="E1" s="1278"/>
      <c r="F1" s="1278"/>
      <c r="G1" s="1278"/>
      <c r="H1" s="1278"/>
      <c r="I1" s="1278"/>
    </row>
    <row r="2" spans="1:9" ht="20.100000000000001" customHeight="1">
      <c r="A2" t="s">
        <v>2512</v>
      </c>
    </row>
    <row r="3" spans="1:9" ht="20.100000000000001" customHeight="1">
      <c r="A3" s="1224"/>
      <c r="B3" s="1225"/>
      <c r="C3" s="1225"/>
      <c r="D3" s="1226"/>
      <c r="E3" s="273"/>
      <c r="F3" s="1245" t="s">
        <v>851</v>
      </c>
      <c r="G3" s="1245"/>
      <c r="H3" s="1245"/>
      <c r="I3" s="1245"/>
    </row>
    <row r="4" spans="1:9" ht="45" customHeight="1">
      <c r="A4" s="1217"/>
      <c r="B4" s="1218"/>
      <c r="C4" s="1218"/>
      <c r="D4" s="1219"/>
      <c r="E4" s="274" t="s">
        <v>852</v>
      </c>
      <c r="F4" s="275"/>
      <c r="G4" s="273" t="s">
        <v>853</v>
      </c>
      <c r="H4" s="276" t="s">
        <v>854</v>
      </c>
      <c r="I4" s="181"/>
    </row>
    <row r="5" spans="1:9" ht="47.25" customHeight="1">
      <c r="A5" s="1217"/>
      <c r="B5" s="1218"/>
      <c r="C5" s="1218"/>
      <c r="D5" s="1219"/>
      <c r="E5" s="277"/>
      <c r="F5" s="180"/>
      <c r="G5" s="277"/>
      <c r="H5" s="180"/>
      <c r="I5" s="273" t="s">
        <v>855</v>
      </c>
    </row>
    <row r="6" spans="1:9">
      <c r="A6" s="1220"/>
      <c r="B6" s="1221"/>
      <c r="C6" s="1221"/>
      <c r="D6" s="1222"/>
      <c r="E6" s="111" t="s">
        <v>2513</v>
      </c>
      <c r="F6" s="114" t="s">
        <v>2514</v>
      </c>
      <c r="G6" s="111" t="s">
        <v>2515</v>
      </c>
      <c r="H6" s="114" t="s">
        <v>2516</v>
      </c>
      <c r="I6" s="111" t="s">
        <v>2517</v>
      </c>
    </row>
    <row r="7" spans="1:9" ht="20.100000000000001" customHeight="1">
      <c r="A7" s="220" t="s">
        <v>2518</v>
      </c>
      <c r="B7" s="1140" t="s">
        <v>2519</v>
      </c>
      <c r="C7" s="1227"/>
      <c r="D7" s="1141"/>
      <c r="E7" s="79">
        <v>8423731</v>
      </c>
      <c r="F7" s="79">
        <v>18858814</v>
      </c>
      <c r="G7" s="79">
        <v>18615890</v>
      </c>
      <c r="H7" s="79">
        <v>242924</v>
      </c>
      <c r="I7" s="79">
        <v>0</v>
      </c>
    </row>
    <row r="8" spans="1:9" ht="20.100000000000001" customHeight="1">
      <c r="A8" s="220" t="s">
        <v>2520</v>
      </c>
      <c r="B8" s="1140" t="s">
        <v>856</v>
      </c>
      <c r="C8" s="1227"/>
      <c r="D8" s="1141"/>
      <c r="E8" s="79">
        <v>3531925</v>
      </c>
      <c r="F8" s="79">
        <v>0</v>
      </c>
      <c r="G8" s="79">
        <v>0</v>
      </c>
      <c r="H8" s="79">
        <v>0</v>
      </c>
      <c r="I8" s="79"/>
    </row>
    <row r="9" spans="1:9" ht="20.100000000000001" customHeight="1">
      <c r="A9" s="220" t="s">
        <v>2521</v>
      </c>
      <c r="B9" s="1140" t="s">
        <v>2522</v>
      </c>
      <c r="C9" s="1227"/>
      <c r="D9" s="1141"/>
      <c r="E9" s="79">
        <v>11955656</v>
      </c>
      <c r="F9" s="79">
        <v>18858814</v>
      </c>
      <c r="G9" s="79">
        <v>18615890</v>
      </c>
      <c r="H9" s="79">
        <v>242924</v>
      </c>
      <c r="I9" s="79">
        <v>0</v>
      </c>
    </row>
    <row r="10" spans="1:9" ht="20.100000000000001" customHeight="1">
      <c r="A10" s="111" t="s">
        <v>2523</v>
      </c>
      <c r="B10" s="278"/>
      <c r="C10" s="1227" t="s">
        <v>857</v>
      </c>
      <c r="D10" s="1141"/>
      <c r="E10" s="79">
        <v>84068</v>
      </c>
      <c r="F10" s="79">
        <v>860280</v>
      </c>
      <c r="G10" s="79">
        <v>848247</v>
      </c>
      <c r="H10" s="79">
        <v>12032</v>
      </c>
      <c r="I10" s="79">
        <v>0</v>
      </c>
    </row>
    <row r="11" spans="1:9" ht="20.100000000000001" customHeight="1">
      <c r="A11" s="111" t="s">
        <v>2524</v>
      </c>
      <c r="B11" s="278"/>
      <c r="C11" s="279"/>
      <c r="D11" s="179" t="s">
        <v>858</v>
      </c>
      <c r="E11" s="79">
        <v>84068</v>
      </c>
      <c r="F11" s="79">
        <v>860280</v>
      </c>
      <c r="G11" s="79">
        <v>848247</v>
      </c>
      <c r="H11" s="79">
        <v>12032</v>
      </c>
      <c r="I11" s="79">
        <v>0</v>
      </c>
    </row>
    <row r="14" spans="1:9">
      <c r="E14" s="67"/>
      <c r="F14" s="67"/>
      <c r="G14" s="67"/>
      <c r="H14" s="67"/>
      <c r="I14" s="67"/>
    </row>
    <row r="15" spans="1:9">
      <c r="E15" s="67"/>
      <c r="F15" s="67"/>
      <c r="G15" s="67"/>
      <c r="H15" s="67"/>
      <c r="I15" s="67"/>
    </row>
    <row r="16" spans="1:9">
      <c r="E16" s="67"/>
      <c r="F16" s="67"/>
      <c r="G16" s="67"/>
      <c r="H16" s="67"/>
      <c r="I16" s="67"/>
    </row>
    <row r="17" spans="5:9">
      <c r="E17" s="67"/>
      <c r="F17" s="67"/>
      <c r="G17" s="67"/>
      <c r="H17" s="67"/>
      <c r="I17" s="67"/>
    </row>
    <row r="18" spans="5:9">
      <c r="E18" s="67"/>
      <c r="F18" s="67"/>
      <c r="G18" s="67"/>
      <c r="H18" s="67"/>
      <c r="I18" s="67"/>
    </row>
    <row r="19" spans="5:9">
      <c r="E19" s="67"/>
      <c r="F19" s="67"/>
      <c r="G19" s="67"/>
      <c r="H19" s="67"/>
      <c r="I19" s="67"/>
    </row>
    <row r="20" spans="5:9">
      <c r="E20" s="67"/>
      <c r="F20" s="67"/>
      <c r="G20" s="67"/>
      <c r="H20" s="67"/>
      <c r="I20" s="67"/>
    </row>
    <row r="21" spans="5:9">
      <c r="E21" s="67"/>
      <c r="F21" s="67"/>
      <c r="G21" s="67"/>
      <c r="H21" s="67"/>
      <c r="I21" s="67"/>
    </row>
    <row r="22" spans="5:9">
      <c r="E22" s="67"/>
      <c r="F22" s="67"/>
      <c r="G22" s="67"/>
      <c r="H22" s="67"/>
      <c r="I22" s="67"/>
    </row>
    <row r="23" spans="5:9">
      <c r="E23" s="67"/>
      <c r="F23" s="67"/>
      <c r="G23" s="67"/>
      <c r="H23" s="67"/>
      <c r="I23" s="67"/>
    </row>
  </sheetData>
  <mergeCells count="10">
    <mergeCell ref="B7:D7"/>
    <mergeCell ref="B8:D8"/>
    <mergeCell ref="B9:D9"/>
    <mergeCell ref="C10:D10"/>
    <mergeCell ref="A1:I1"/>
    <mergeCell ref="A3:D3"/>
    <mergeCell ref="F3:I3"/>
    <mergeCell ref="A4:D4"/>
    <mergeCell ref="A5:D5"/>
    <mergeCell ref="A6:D6"/>
  </mergeCells>
  <pageMargins left="0.7" right="0.7" top="0.75" bottom="0.75" header="0.3" footer="0.3"/>
  <headerFooter>
    <oddHeader>&amp;L&amp;C&amp;10&amp;K000000 *** Confidential – Not to be circulated without the approval of the sender ***&amp;1#_x000D_&amp;R</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02658-37E6-415F-8680-11370EA1B308}">
  <dimension ref="A1:H46"/>
  <sheetViews>
    <sheetView showGridLines="0" workbookViewId="0">
      <selection activeCell="G13" sqref="G13"/>
    </sheetView>
  </sheetViews>
  <sheetFormatPr baseColWidth="10" defaultColWidth="9.140625" defaultRowHeight="15"/>
  <cols>
    <col min="1" max="1" width="11" customWidth="1"/>
    <col min="2" max="2" width="65.5703125" customWidth="1"/>
    <col min="3" max="8" width="21.85546875" customWidth="1"/>
  </cols>
  <sheetData>
    <row r="1" spans="1:8" ht="39.950000000000003" customHeight="1">
      <c r="A1" s="70" t="s">
        <v>860</v>
      </c>
      <c r="B1" s="70"/>
      <c r="C1" s="76"/>
      <c r="D1" s="76"/>
      <c r="E1" s="76"/>
      <c r="F1" s="76"/>
      <c r="G1" s="76"/>
      <c r="H1" s="76"/>
    </row>
    <row r="2" spans="1:8" ht="20.100000000000001" customHeight="1">
      <c r="A2" t="s">
        <v>2525</v>
      </c>
      <c r="B2" s="201"/>
      <c r="C2" s="201"/>
      <c r="D2" s="201"/>
      <c r="E2" s="201"/>
      <c r="F2" s="201"/>
      <c r="G2" s="201"/>
      <c r="H2" s="201"/>
    </row>
    <row r="3" spans="1:8" ht="26.25" customHeight="1">
      <c r="A3" s="1232" t="s">
        <v>861</v>
      </c>
      <c r="B3" s="1234"/>
      <c r="C3" s="1195" t="s">
        <v>862</v>
      </c>
      <c r="D3" s="1216"/>
      <c r="E3" s="1281" t="s">
        <v>863</v>
      </c>
      <c r="F3" s="1195"/>
      <c r="G3" s="1216" t="s">
        <v>864</v>
      </c>
      <c r="H3" s="1216"/>
    </row>
    <row r="4" spans="1:8" ht="39.950000000000003" customHeight="1">
      <c r="A4" s="1282" t="s">
        <v>865</v>
      </c>
      <c r="B4" s="1283"/>
      <c r="C4" s="181" t="s">
        <v>866</v>
      </c>
      <c r="D4" s="126" t="s">
        <v>2526</v>
      </c>
      <c r="E4" s="181" t="s">
        <v>2527</v>
      </c>
      <c r="F4" s="126" t="s">
        <v>2528</v>
      </c>
      <c r="G4" s="126" t="s">
        <v>867</v>
      </c>
      <c r="H4" s="126" t="s">
        <v>868</v>
      </c>
    </row>
    <row r="5" spans="1:8" ht="20.100000000000001" customHeight="1">
      <c r="A5" s="1279"/>
      <c r="B5" s="1280"/>
      <c r="C5" s="280" t="s">
        <v>2529</v>
      </c>
      <c r="D5" s="111" t="s">
        <v>2530</v>
      </c>
      <c r="E5" s="111" t="s">
        <v>2531</v>
      </c>
      <c r="F5" s="111" t="s">
        <v>2532</v>
      </c>
      <c r="G5" s="111" t="s">
        <v>2533</v>
      </c>
      <c r="H5" s="111" t="s">
        <v>2534</v>
      </c>
    </row>
    <row r="6" spans="1:8" ht="20.100000000000001" customHeight="1">
      <c r="A6" s="111" t="s">
        <v>2535</v>
      </c>
      <c r="B6" s="198" t="s">
        <v>869</v>
      </c>
      <c r="C6" s="281">
        <v>4645272</v>
      </c>
      <c r="D6" s="281">
        <v>0</v>
      </c>
      <c r="E6" s="281">
        <v>4762711</v>
      </c>
      <c r="F6" s="281">
        <v>8128</v>
      </c>
      <c r="G6" s="281">
        <v>0</v>
      </c>
      <c r="H6" s="282">
        <v>0</v>
      </c>
    </row>
    <row r="7" spans="1:8" ht="20.100000000000001" customHeight="1">
      <c r="A7" s="111" t="s">
        <v>2536</v>
      </c>
      <c r="B7" s="198" t="s">
        <v>870</v>
      </c>
      <c r="C7" s="281">
        <v>452250</v>
      </c>
      <c r="D7" s="281">
        <v>73291</v>
      </c>
      <c r="E7" s="281">
        <v>532401</v>
      </c>
      <c r="F7" s="281">
        <v>31945</v>
      </c>
      <c r="G7" s="281">
        <v>3381</v>
      </c>
      <c r="H7" s="282">
        <v>6.0000000000000001E-3</v>
      </c>
    </row>
    <row r="8" spans="1:8" ht="20.100000000000001" customHeight="1">
      <c r="A8" s="111" t="s">
        <v>2537</v>
      </c>
      <c r="B8" s="198" t="s">
        <v>871</v>
      </c>
      <c r="C8" s="281">
        <v>216390</v>
      </c>
      <c r="D8" s="281">
        <v>34669</v>
      </c>
      <c r="E8" s="281">
        <v>182997</v>
      </c>
      <c r="F8" s="281">
        <v>10461</v>
      </c>
      <c r="G8" s="281">
        <v>38248</v>
      </c>
      <c r="H8" s="282">
        <v>0.19769999999999999</v>
      </c>
    </row>
    <row r="9" spans="1:8" ht="20.100000000000001" customHeight="1">
      <c r="A9" s="111" t="s">
        <v>2538</v>
      </c>
      <c r="B9" s="198" t="s">
        <v>872</v>
      </c>
      <c r="C9" s="281">
        <v>143283</v>
      </c>
      <c r="D9" s="281">
        <v>0</v>
      </c>
      <c r="E9" s="281">
        <v>143283</v>
      </c>
      <c r="F9" s="281">
        <v>0</v>
      </c>
      <c r="G9" s="281">
        <v>0</v>
      </c>
      <c r="H9" s="282">
        <v>0</v>
      </c>
    </row>
    <row r="10" spans="1:8" ht="20.100000000000001" customHeight="1">
      <c r="A10" s="111" t="s">
        <v>2539</v>
      </c>
      <c r="B10" s="198" t="s">
        <v>873</v>
      </c>
      <c r="C10" s="281">
        <v>83527</v>
      </c>
      <c r="D10" s="281">
        <v>0</v>
      </c>
      <c r="E10" s="281">
        <v>83527</v>
      </c>
      <c r="F10" s="281">
        <v>0</v>
      </c>
      <c r="G10" s="281">
        <v>0</v>
      </c>
      <c r="H10" s="282">
        <v>0</v>
      </c>
    </row>
    <row r="11" spans="1:8" ht="20.100000000000001" customHeight="1">
      <c r="A11" s="111" t="s">
        <v>2540</v>
      </c>
      <c r="B11" s="198" t="s">
        <v>2541</v>
      </c>
      <c r="C11" s="281">
        <v>105185</v>
      </c>
      <c r="D11" s="281">
        <v>1708</v>
      </c>
      <c r="E11" s="281">
        <v>115000</v>
      </c>
      <c r="F11" s="281">
        <v>1825</v>
      </c>
      <c r="G11" s="281">
        <v>33639</v>
      </c>
      <c r="H11" s="282">
        <v>0.28789999999999999</v>
      </c>
    </row>
    <row r="12" spans="1:8" ht="20.100000000000001" customHeight="1">
      <c r="A12" s="111" t="s">
        <v>2542</v>
      </c>
      <c r="B12" s="198" t="s">
        <v>874</v>
      </c>
      <c r="C12" s="281">
        <v>3358978</v>
      </c>
      <c r="D12" s="281">
        <v>1089270</v>
      </c>
      <c r="E12" s="281">
        <v>3223416</v>
      </c>
      <c r="F12" s="281">
        <v>445462</v>
      </c>
      <c r="G12" s="281">
        <v>3096923</v>
      </c>
      <c r="H12" s="282">
        <v>0.84409999999999996</v>
      </c>
    </row>
    <row r="13" spans="1:8" ht="20.100000000000001" customHeight="1">
      <c r="A13" s="111" t="s">
        <v>2543</v>
      </c>
      <c r="B13" s="198" t="s">
        <v>875</v>
      </c>
      <c r="C13" s="281">
        <v>2231329</v>
      </c>
      <c r="D13" s="281">
        <v>1527686</v>
      </c>
      <c r="E13" s="281">
        <v>2040406</v>
      </c>
      <c r="F13" s="281">
        <v>356744</v>
      </c>
      <c r="G13" s="281">
        <v>1573910</v>
      </c>
      <c r="H13" s="282">
        <v>0.65659999999999996</v>
      </c>
    </row>
    <row r="14" spans="1:8" ht="20.100000000000001" customHeight="1">
      <c r="A14" s="111" t="s">
        <v>2544</v>
      </c>
      <c r="B14" s="198" t="s">
        <v>876</v>
      </c>
      <c r="C14" s="281">
        <v>15469893</v>
      </c>
      <c r="D14" s="281">
        <v>541652</v>
      </c>
      <c r="E14" s="281">
        <v>15469893</v>
      </c>
      <c r="F14" s="281">
        <v>290719</v>
      </c>
      <c r="G14" s="281">
        <v>5607050</v>
      </c>
      <c r="H14" s="282">
        <v>0.35580000000000001</v>
      </c>
    </row>
    <row r="15" spans="1:8" ht="20.100000000000001" customHeight="1">
      <c r="A15" s="111" t="s">
        <v>2545</v>
      </c>
      <c r="B15" s="198" t="s">
        <v>2546</v>
      </c>
      <c r="C15" s="281">
        <v>622678</v>
      </c>
      <c r="D15" s="281">
        <v>31812</v>
      </c>
      <c r="E15" s="281">
        <v>604530</v>
      </c>
      <c r="F15" s="281">
        <v>17620</v>
      </c>
      <c r="G15" s="281">
        <v>641119</v>
      </c>
      <c r="H15" s="282">
        <v>1.0305</v>
      </c>
    </row>
    <row r="16" spans="1:8" ht="20.100000000000001" customHeight="1">
      <c r="A16" s="111" t="s">
        <v>2547</v>
      </c>
      <c r="B16" s="198" t="s">
        <v>877</v>
      </c>
      <c r="C16" s="281">
        <v>1238430</v>
      </c>
      <c r="D16" s="281">
        <v>150433</v>
      </c>
      <c r="E16" s="281">
        <v>1218098</v>
      </c>
      <c r="F16" s="281">
        <v>70888</v>
      </c>
      <c r="G16" s="281">
        <v>1933480</v>
      </c>
      <c r="H16" s="282">
        <v>1.5</v>
      </c>
    </row>
    <row r="17" spans="1:8" ht="20.100000000000001" customHeight="1">
      <c r="A17" s="111" t="s">
        <v>2548</v>
      </c>
      <c r="B17" s="198" t="s">
        <v>2549</v>
      </c>
      <c r="C17" s="281">
        <v>2091502</v>
      </c>
      <c r="D17" s="281">
        <v>0</v>
      </c>
      <c r="E17" s="281">
        <v>2091502</v>
      </c>
      <c r="F17" s="281">
        <v>0</v>
      </c>
      <c r="G17" s="281">
        <v>214815</v>
      </c>
      <c r="H17" s="282">
        <v>0.1027</v>
      </c>
    </row>
    <row r="18" spans="1:8" ht="20.100000000000001" customHeight="1">
      <c r="A18" s="111" t="s">
        <v>2550</v>
      </c>
      <c r="B18" s="198" t="s">
        <v>878</v>
      </c>
      <c r="C18" s="281">
        <v>0</v>
      </c>
      <c r="D18" s="281">
        <v>0</v>
      </c>
      <c r="E18" s="281">
        <v>0</v>
      </c>
      <c r="F18" s="281">
        <v>0</v>
      </c>
      <c r="G18" s="281">
        <v>0</v>
      </c>
      <c r="H18" s="282">
        <v>0</v>
      </c>
    </row>
    <row r="19" spans="1:8" ht="20.100000000000001" customHeight="1">
      <c r="A19" s="111" t="s">
        <v>2551</v>
      </c>
      <c r="B19" s="198" t="s">
        <v>879</v>
      </c>
      <c r="C19" s="281">
        <v>599</v>
      </c>
      <c r="D19" s="281">
        <v>54071</v>
      </c>
      <c r="E19" s="281">
        <v>599</v>
      </c>
      <c r="F19" s="281">
        <v>10814</v>
      </c>
      <c r="G19" s="281">
        <v>19358</v>
      </c>
      <c r="H19" s="282">
        <v>1.6960999999999999</v>
      </c>
    </row>
    <row r="20" spans="1:8" ht="20.100000000000001" customHeight="1">
      <c r="A20" s="111" t="s">
        <v>2552</v>
      </c>
      <c r="B20" s="198" t="s">
        <v>359</v>
      </c>
      <c r="C20" s="281">
        <v>182792</v>
      </c>
      <c r="D20" s="281">
        <v>0</v>
      </c>
      <c r="E20" s="281">
        <v>182792</v>
      </c>
      <c r="F20" s="281">
        <v>0</v>
      </c>
      <c r="G20" s="281">
        <v>222647</v>
      </c>
      <c r="H20" s="282">
        <v>1.218</v>
      </c>
    </row>
    <row r="21" spans="1:8" ht="20.100000000000001" customHeight="1">
      <c r="A21" s="111" t="s">
        <v>2553</v>
      </c>
      <c r="B21" s="198" t="s">
        <v>880</v>
      </c>
      <c r="C21" s="281">
        <v>915133</v>
      </c>
      <c r="D21" s="281">
        <v>207</v>
      </c>
      <c r="E21" s="281">
        <v>915133</v>
      </c>
      <c r="F21" s="281">
        <v>41</v>
      </c>
      <c r="G21" s="281">
        <v>708977</v>
      </c>
      <c r="H21" s="282">
        <v>0.77470000000000006</v>
      </c>
    </row>
    <row r="22" spans="1:8" ht="20.100000000000001" customHeight="1">
      <c r="A22" s="126" t="s">
        <v>2554</v>
      </c>
      <c r="B22" s="203" t="s">
        <v>2555</v>
      </c>
      <c r="C22" s="281">
        <v>31757240</v>
      </c>
      <c r="D22" s="281">
        <v>3504801</v>
      </c>
      <c r="E22" s="281">
        <v>31566288</v>
      </c>
      <c r="F22" s="281">
        <v>1244649</v>
      </c>
      <c r="G22" s="281">
        <v>14093546</v>
      </c>
      <c r="H22" s="282">
        <v>0.42949999999999999</v>
      </c>
    </row>
    <row r="24" spans="1:8">
      <c r="B24" s="202"/>
    </row>
    <row r="25" spans="1:8">
      <c r="B25" s="498"/>
      <c r="C25" s="67"/>
      <c r="D25" s="67"/>
      <c r="E25" s="67"/>
      <c r="F25" s="67"/>
      <c r="G25" s="67"/>
      <c r="H25" s="164"/>
    </row>
    <row r="26" spans="1:8">
      <c r="B26" s="439"/>
      <c r="C26" s="67"/>
      <c r="D26" s="67"/>
      <c r="E26" s="67"/>
      <c r="F26" s="67"/>
      <c r="G26" s="67"/>
      <c r="H26" s="164"/>
    </row>
    <row r="27" spans="1:8">
      <c r="C27" s="67"/>
      <c r="D27" s="67"/>
      <c r="E27" s="67"/>
      <c r="F27" s="67"/>
      <c r="G27" s="67"/>
      <c r="H27" s="164"/>
    </row>
    <row r="28" spans="1:8">
      <c r="C28" s="67"/>
      <c r="D28" s="67"/>
      <c r="E28" s="67"/>
      <c r="F28" s="67"/>
      <c r="G28" s="67"/>
      <c r="H28" s="164"/>
    </row>
    <row r="29" spans="1:8">
      <c r="C29" s="67"/>
      <c r="D29" s="67"/>
      <c r="E29" s="67"/>
      <c r="F29" s="67"/>
      <c r="G29" s="67"/>
      <c r="H29" s="164"/>
    </row>
    <row r="30" spans="1:8">
      <c r="C30" s="67"/>
      <c r="D30" s="67"/>
      <c r="E30" s="67"/>
      <c r="F30" s="67"/>
      <c r="G30" s="67"/>
      <c r="H30" s="164"/>
    </row>
    <row r="31" spans="1:8">
      <c r="C31" s="67"/>
      <c r="D31" s="67"/>
      <c r="E31" s="67"/>
      <c r="F31" s="67"/>
      <c r="G31" s="67"/>
      <c r="H31" s="164"/>
    </row>
    <row r="32" spans="1:8">
      <c r="C32" s="67"/>
      <c r="D32" s="67"/>
      <c r="E32" s="67"/>
      <c r="F32" s="67"/>
      <c r="G32" s="67"/>
      <c r="H32" s="164"/>
    </row>
    <row r="33" spans="3:8">
      <c r="C33" s="67"/>
      <c r="D33" s="67"/>
      <c r="E33" s="67"/>
      <c r="F33" s="67"/>
      <c r="G33" s="67"/>
      <c r="H33" s="164"/>
    </row>
    <row r="34" spans="3:8">
      <c r="C34" s="67"/>
      <c r="D34" s="67"/>
      <c r="E34" s="67"/>
      <c r="F34" s="67"/>
      <c r="G34" s="67"/>
      <c r="H34" s="164"/>
    </row>
    <row r="35" spans="3:8">
      <c r="C35" s="67"/>
      <c r="D35" s="67"/>
      <c r="E35" s="67"/>
      <c r="F35" s="67"/>
      <c r="G35" s="67"/>
      <c r="H35" s="164"/>
    </row>
    <row r="36" spans="3:8">
      <c r="C36" s="67"/>
      <c r="D36" s="67"/>
      <c r="E36" s="67"/>
      <c r="F36" s="67"/>
      <c r="G36" s="67"/>
      <c r="H36" s="164"/>
    </row>
    <row r="37" spans="3:8">
      <c r="C37" s="67"/>
      <c r="D37" s="67"/>
      <c r="E37" s="67"/>
      <c r="F37" s="67"/>
      <c r="G37" s="67"/>
      <c r="H37" s="164"/>
    </row>
    <row r="38" spans="3:8">
      <c r="C38" s="67"/>
      <c r="D38" s="67"/>
      <c r="E38" s="67"/>
      <c r="F38" s="67"/>
      <c r="G38" s="67"/>
      <c r="H38" s="164"/>
    </row>
    <row r="39" spans="3:8">
      <c r="C39" s="67"/>
      <c r="D39" s="67"/>
      <c r="E39" s="67"/>
      <c r="F39" s="67"/>
      <c r="G39" s="67"/>
      <c r="H39" s="164"/>
    </row>
    <row r="40" spans="3:8">
      <c r="C40" s="67"/>
      <c r="D40" s="67"/>
      <c r="E40" s="67"/>
      <c r="F40" s="67"/>
      <c r="G40" s="67"/>
      <c r="H40" s="164"/>
    </row>
    <row r="41" spans="3:8">
      <c r="C41" s="67"/>
      <c r="D41" s="67"/>
      <c r="E41" s="67"/>
      <c r="F41" s="67"/>
      <c r="G41" s="67"/>
      <c r="H41" s="164"/>
    </row>
    <row r="42" spans="3:8">
      <c r="C42" s="67"/>
      <c r="D42" s="67"/>
      <c r="E42" s="67"/>
      <c r="F42" s="67"/>
      <c r="G42" s="67"/>
      <c r="H42" s="164"/>
    </row>
    <row r="43" spans="3:8">
      <c r="C43" s="67"/>
      <c r="D43" s="67"/>
      <c r="E43" s="67"/>
      <c r="F43" s="67"/>
      <c r="G43" s="67"/>
      <c r="H43" s="164"/>
    </row>
    <row r="44" spans="3:8">
      <c r="C44" s="67"/>
      <c r="D44" s="67"/>
      <c r="E44" s="67"/>
      <c r="F44" s="67"/>
      <c r="G44" s="67"/>
      <c r="H44" s="164"/>
    </row>
    <row r="45" spans="3:8">
      <c r="C45" s="67"/>
      <c r="D45" s="67"/>
      <c r="E45" s="67"/>
      <c r="F45" s="67"/>
      <c r="G45" s="67"/>
      <c r="H45" s="164"/>
    </row>
    <row r="46" spans="3:8">
      <c r="C46" s="67"/>
      <c r="D46" s="67"/>
      <c r="E46" s="67"/>
      <c r="F46" s="67"/>
      <c r="G46" s="67"/>
      <c r="H46" s="164"/>
    </row>
  </sheetData>
  <mergeCells count="6">
    <mergeCell ref="A5:B5"/>
    <mergeCell ref="A3:B3"/>
    <mergeCell ref="C3:D3"/>
    <mergeCell ref="E3:F3"/>
    <mergeCell ref="G3:H3"/>
    <mergeCell ref="A4:B4"/>
  </mergeCells>
  <pageMargins left="0.7" right="0.7" top="0.75" bottom="0.75" header="0.3" footer="0.3"/>
  <headerFooter>
    <oddHeader>&amp;L&amp;C&amp;10&amp;K000000 *** Confidential – Not to be circulated without the approval of the sender ***&amp;1#_x000D_&amp;R</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12DB1-A39B-49DA-B242-BFC07A3EDECC}">
  <dimension ref="A1:S52"/>
  <sheetViews>
    <sheetView showGridLines="0" topLeftCell="B1" workbookViewId="0">
      <selection activeCell="G13" sqref="G13"/>
    </sheetView>
  </sheetViews>
  <sheetFormatPr baseColWidth="10" defaultColWidth="9.140625" defaultRowHeight="15"/>
  <cols>
    <col min="1" max="1" width="11" customWidth="1"/>
    <col min="2" max="2" width="65.5703125" customWidth="1"/>
    <col min="3" max="17" width="12.28515625" customWidth="1"/>
    <col min="18" max="19" width="15.7109375" customWidth="1"/>
  </cols>
  <sheetData>
    <row r="1" spans="1:19" ht="39.950000000000003" customHeight="1">
      <c r="A1" s="70" t="s">
        <v>882</v>
      </c>
      <c r="B1" s="70"/>
      <c r="C1" s="76"/>
      <c r="D1" s="76"/>
      <c r="E1" s="76"/>
      <c r="F1" s="76"/>
      <c r="G1" s="76"/>
      <c r="H1" s="76"/>
      <c r="I1" s="76"/>
      <c r="J1" s="76"/>
      <c r="K1" s="76"/>
      <c r="L1" s="76"/>
      <c r="M1" s="76"/>
      <c r="N1" s="76"/>
      <c r="O1" s="76"/>
      <c r="P1" s="76"/>
      <c r="Q1" s="76"/>
      <c r="R1" s="76"/>
      <c r="S1" s="76"/>
    </row>
    <row r="2" spans="1:19" ht="18.95" customHeight="1">
      <c r="A2" t="s">
        <v>2556</v>
      </c>
      <c r="B2" s="201"/>
      <c r="C2" s="201"/>
      <c r="D2" s="201"/>
      <c r="E2" s="201"/>
      <c r="F2" s="201"/>
      <c r="G2" s="201"/>
      <c r="H2" s="201"/>
      <c r="I2" s="201"/>
      <c r="J2" s="201"/>
      <c r="K2" s="201"/>
      <c r="L2" s="201"/>
      <c r="M2" s="201"/>
      <c r="N2" s="201"/>
      <c r="O2" s="201"/>
      <c r="P2" s="201"/>
      <c r="Q2" s="201"/>
      <c r="R2" s="201"/>
      <c r="S2" s="201"/>
    </row>
    <row r="3" spans="1:19" ht="39.950000000000003" customHeight="1">
      <c r="A3" s="1284" t="s">
        <v>883</v>
      </c>
      <c r="B3" s="1285"/>
      <c r="C3" s="1216" t="s">
        <v>884</v>
      </c>
      <c r="D3" s="1216"/>
      <c r="E3" s="1216"/>
      <c r="F3" s="1216"/>
      <c r="G3" s="1216"/>
      <c r="H3" s="1216"/>
      <c r="I3" s="1216"/>
      <c r="J3" s="1216"/>
      <c r="K3" s="1216"/>
      <c r="L3" s="1216"/>
      <c r="M3" s="1216"/>
      <c r="N3" s="1216"/>
      <c r="O3" s="1216"/>
      <c r="P3" s="1216"/>
      <c r="Q3" s="1216"/>
      <c r="R3" s="283" t="s">
        <v>2557</v>
      </c>
      <c r="S3" s="283" t="s">
        <v>885</v>
      </c>
    </row>
    <row r="4" spans="1:19" ht="18.95" customHeight="1">
      <c r="A4" s="1286"/>
      <c r="B4" s="1287"/>
      <c r="C4" s="181" t="s">
        <v>886</v>
      </c>
      <c r="D4" s="126" t="s">
        <v>887</v>
      </c>
      <c r="E4" s="181" t="s">
        <v>888</v>
      </c>
      <c r="F4" s="181" t="s">
        <v>889</v>
      </c>
      <c r="G4" s="181" t="s">
        <v>890</v>
      </c>
      <c r="H4" s="181" t="s">
        <v>891</v>
      </c>
      <c r="I4" s="181" t="s">
        <v>892</v>
      </c>
      <c r="J4" s="181" t="s">
        <v>893</v>
      </c>
      <c r="K4" s="181" t="s">
        <v>894</v>
      </c>
      <c r="L4" s="181" t="s">
        <v>895</v>
      </c>
      <c r="M4" s="181" t="s">
        <v>896</v>
      </c>
      <c r="N4" s="181" t="s">
        <v>897</v>
      </c>
      <c r="O4" s="181" t="s">
        <v>898</v>
      </c>
      <c r="P4" s="181" t="s">
        <v>899</v>
      </c>
      <c r="Q4" s="126" t="s">
        <v>2558</v>
      </c>
      <c r="R4" s="284"/>
      <c r="S4" s="284"/>
    </row>
    <row r="5" spans="1:19" ht="18.95" customHeight="1">
      <c r="A5" s="1279"/>
      <c r="B5" s="1280"/>
      <c r="C5" s="280" t="s">
        <v>2559</v>
      </c>
      <c r="D5" s="280" t="s">
        <v>2560</v>
      </c>
      <c r="E5" s="280" t="s">
        <v>2561</v>
      </c>
      <c r="F5" s="280" t="s">
        <v>2562</v>
      </c>
      <c r="G5" s="280" t="s">
        <v>2563</v>
      </c>
      <c r="H5" s="280" t="s">
        <v>2564</v>
      </c>
      <c r="I5" s="280" t="s">
        <v>2565</v>
      </c>
      <c r="J5" s="280" t="s">
        <v>2566</v>
      </c>
      <c r="K5" s="280" t="s">
        <v>2567</v>
      </c>
      <c r="L5" s="280" t="s">
        <v>2568</v>
      </c>
      <c r="M5" s="280" t="s">
        <v>2569</v>
      </c>
      <c r="N5" s="280" t="s">
        <v>2570</v>
      </c>
      <c r="O5" s="280" t="s">
        <v>2571</v>
      </c>
      <c r="P5" s="280" t="s">
        <v>2572</v>
      </c>
      <c r="Q5" s="280" t="s">
        <v>2573</v>
      </c>
      <c r="R5" s="280" t="s">
        <v>900</v>
      </c>
      <c r="S5" s="280" t="s">
        <v>901</v>
      </c>
    </row>
    <row r="6" spans="1:19" ht="18.95" customHeight="1">
      <c r="A6" s="111" t="s">
        <v>2574</v>
      </c>
      <c r="B6" s="198" t="s">
        <v>2575</v>
      </c>
      <c r="C6" s="281">
        <v>4770839</v>
      </c>
      <c r="D6" s="281">
        <v>0</v>
      </c>
      <c r="E6" s="281">
        <v>0</v>
      </c>
      <c r="F6" s="281">
        <v>0</v>
      </c>
      <c r="G6" s="281">
        <v>0</v>
      </c>
      <c r="H6" s="281">
        <v>0</v>
      </c>
      <c r="I6" s="281">
        <v>0</v>
      </c>
      <c r="J6" s="281">
        <v>0</v>
      </c>
      <c r="K6" s="281">
        <v>0</v>
      </c>
      <c r="L6" s="281">
        <v>0</v>
      </c>
      <c r="M6" s="281">
        <v>0</v>
      </c>
      <c r="N6" s="281">
        <v>0</v>
      </c>
      <c r="O6" s="281">
        <v>0</v>
      </c>
      <c r="P6" s="281">
        <v>0</v>
      </c>
      <c r="Q6" s="281">
        <v>0</v>
      </c>
      <c r="R6" s="281">
        <v>4770839</v>
      </c>
      <c r="S6" s="281">
        <v>0</v>
      </c>
    </row>
    <row r="7" spans="1:19" ht="18.95" customHeight="1">
      <c r="A7" s="111" t="s">
        <v>2576</v>
      </c>
      <c r="B7" s="198" t="s">
        <v>2577</v>
      </c>
      <c r="C7" s="281">
        <v>547444</v>
      </c>
      <c r="D7" s="281">
        <v>0</v>
      </c>
      <c r="E7" s="281">
        <v>0</v>
      </c>
      <c r="F7" s="281">
        <v>0</v>
      </c>
      <c r="G7" s="281">
        <v>16903</v>
      </c>
      <c r="H7" s="281">
        <v>0</v>
      </c>
      <c r="I7" s="281">
        <v>0</v>
      </c>
      <c r="J7" s="281">
        <v>0</v>
      </c>
      <c r="K7" s="281">
        <v>0</v>
      </c>
      <c r="L7" s="281">
        <v>0</v>
      </c>
      <c r="M7" s="281">
        <v>0</v>
      </c>
      <c r="N7" s="281">
        <v>0</v>
      </c>
      <c r="O7" s="281">
        <v>0</v>
      </c>
      <c r="P7" s="281">
        <v>0</v>
      </c>
      <c r="Q7" s="281">
        <v>0</v>
      </c>
      <c r="R7" s="281">
        <v>564347</v>
      </c>
      <c r="S7" s="281">
        <v>564347</v>
      </c>
    </row>
    <row r="8" spans="1:19" ht="18.95" customHeight="1">
      <c r="A8" s="111" t="s">
        <v>2578</v>
      </c>
      <c r="B8" s="198" t="s">
        <v>2579</v>
      </c>
      <c r="C8" s="281">
        <v>0</v>
      </c>
      <c r="D8" s="281">
        <v>0</v>
      </c>
      <c r="E8" s="281">
        <v>0</v>
      </c>
      <c r="F8" s="281">
        <v>0</v>
      </c>
      <c r="G8" s="281">
        <v>193459</v>
      </c>
      <c r="H8" s="281">
        <v>0</v>
      </c>
      <c r="I8" s="281">
        <v>0</v>
      </c>
      <c r="J8" s="281">
        <v>0</v>
      </c>
      <c r="K8" s="281">
        <v>0</v>
      </c>
      <c r="L8" s="281">
        <v>0</v>
      </c>
      <c r="M8" s="281">
        <v>0</v>
      </c>
      <c r="N8" s="281">
        <v>0</v>
      </c>
      <c r="O8" s="281">
        <v>0</v>
      </c>
      <c r="P8" s="281">
        <v>0</v>
      </c>
      <c r="Q8" s="281">
        <v>0</v>
      </c>
      <c r="R8" s="281">
        <v>193459</v>
      </c>
      <c r="S8" s="281">
        <v>115667</v>
      </c>
    </row>
    <row r="9" spans="1:19" ht="18.95" customHeight="1">
      <c r="A9" s="111" t="s">
        <v>2580</v>
      </c>
      <c r="B9" s="198" t="s">
        <v>2581</v>
      </c>
      <c r="C9" s="281">
        <v>143283</v>
      </c>
      <c r="D9" s="281">
        <v>0</v>
      </c>
      <c r="E9" s="281">
        <v>0</v>
      </c>
      <c r="F9" s="281">
        <v>0</v>
      </c>
      <c r="G9" s="281">
        <v>0</v>
      </c>
      <c r="H9" s="281">
        <v>0</v>
      </c>
      <c r="I9" s="281">
        <v>0</v>
      </c>
      <c r="J9" s="281">
        <v>0</v>
      </c>
      <c r="K9" s="281">
        <v>0</v>
      </c>
      <c r="L9" s="281">
        <v>0</v>
      </c>
      <c r="M9" s="281">
        <v>0</v>
      </c>
      <c r="N9" s="281">
        <v>0</v>
      </c>
      <c r="O9" s="281">
        <v>0</v>
      </c>
      <c r="P9" s="281">
        <v>0</v>
      </c>
      <c r="Q9" s="281">
        <v>0</v>
      </c>
      <c r="R9" s="281">
        <v>143283</v>
      </c>
      <c r="S9" s="281">
        <v>143283</v>
      </c>
    </row>
    <row r="10" spans="1:19" ht="18.95" customHeight="1">
      <c r="A10" s="111" t="s">
        <v>2582</v>
      </c>
      <c r="B10" s="198" t="s">
        <v>2583</v>
      </c>
      <c r="C10" s="281">
        <v>83527</v>
      </c>
      <c r="D10" s="281">
        <v>0</v>
      </c>
      <c r="E10" s="281">
        <v>0</v>
      </c>
      <c r="F10" s="281">
        <v>0</v>
      </c>
      <c r="G10" s="281">
        <v>0</v>
      </c>
      <c r="H10" s="281">
        <v>0</v>
      </c>
      <c r="I10" s="281">
        <v>0</v>
      </c>
      <c r="J10" s="281">
        <v>0</v>
      </c>
      <c r="K10" s="281">
        <v>0</v>
      </c>
      <c r="L10" s="281">
        <v>0</v>
      </c>
      <c r="M10" s="281">
        <v>0</v>
      </c>
      <c r="N10" s="281">
        <v>0</v>
      </c>
      <c r="O10" s="281">
        <v>0</v>
      </c>
      <c r="P10" s="281">
        <v>0</v>
      </c>
      <c r="Q10" s="281">
        <v>0</v>
      </c>
      <c r="R10" s="281">
        <v>83527</v>
      </c>
      <c r="S10" s="281">
        <v>83527</v>
      </c>
    </row>
    <row r="11" spans="1:19" ht="18.95" customHeight="1">
      <c r="A11" s="111" t="s">
        <v>2584</v>
      </c>
      <c r="B11" s="198" t="s">
        <v>2585</v>
      </c>
      <c r="C11" s="281">
        <v>0</v>
      </c>
      <c r="D11" s="281">
        <v>0</v>
      </c>
      <c r="E11" s="281">
        <v>0</v>
      </c>
      <c r="F11" s="281">
        <v>0</v>
      </c>
      <c r="G11" s="281">
        <v>80302</v>
      </c>
      <c r="H11" s="281">
        <v>0</v>
      </c>
      <c r="I11" s="281">
        <v>36467</v>
      </c>
      <c r="J11" s="281">
        <v>0</v>
      </c>
      <c r="K11" s="281">
        <v>0</v>
      </c>
      <c r="L11" s="281">
        <v>56</v>
      </c>
      <c r="M11" s="281">
        <v>0</v>
      </c>
      <c r="N11" s="281">
        <v>0</v>
      </c>
      <c r="O11" s="281">
        <v>0</v>
      </c>
      <c r="P11" s="281">
        <v>0</v>
      </c>
      <c r="Q11" s="281">
        <v>0</v>
      </c>
      <c r="R11" s="281">
        <v>116825</v>
      </c>
      <c r="S11" s="281">
        <v>23979</v>
      </c>
    </row>
    <row r="12" spans="1:19" ht="18.95" customHeight="1">
      <c r="A12" s="111" t="s">
        <v>2586</v>
      </c>
      <c r="B12" s="198" t="s">
        <v>2587</v>
      </c>
      <c r="C12" s="281">
        <v>442</v>
      </c>
      <c r="D12" s="281">
        <v>0</v>
      </c>
      <c r="E12" s="281">
        <v>0</v>
      </c>
      <c r="F12" s="281">
        <v>0</v>
      </c>
      <c r="G12" s="281">
        <v>78823</v>
      </c>
      <c r="H12" s="281">
        <v>21053</v>
      </c>
      <c r="I12" s="281">
        <v>25124</v>
      </c>
      <c r="J12" s="281">
        <v>31788</v>
      </c>
      <c r="K12" s="281">
        <v>0</v>
      </c>
      <c r="L12" s="281">
        <v>3511650</v>
      </c>
      <c r="M12" s="281">
        <v>0</v>
      </c>
      <c r="N12" s="281">
        <v>0</v>
      </c>
      <c r="O12" s="281">
        <v>0</v>
      </c>
      <c r="P12" s="281">
        <v>0</v>
      </c>
      <c r="Q12" s="281">
        <v>0</v>
      </c>
      <c r="R12" s="281">
        <v>3668879</v>
      </c>
      <c r="S12" s="281">
        <v>3529165</v>
      </c>
    </row>
    <row r="13" spans="1:19" ht="18.95" customHeight="1">
      <c r="A13" s="111" t="s">
        <v>2588</v>
      </c>
      <c r="B13" s="198" t="s">
        <v>2589</v>
      </c>
      <c r="C13" s="281">
        <v>302</v>
      </c>
      <c r="D13" s="281">
        <v>0</v>
      </c>
      <c r="E13" s="281">
        <v>0</v>
      </c>
      <c r="F13" s="281">
        <v>0</v>
      </c>
      <c r="G13" s="281">
        <v>0</v>
      </c>
      <c r="H13" s="281">
        <v>0</v>
      </c>
      <c r="I13" s="281">
        <v>0</v>
      </c>
      <c r="J13" s="281">
        <v>0</v>
      </c>
      <c r="K13" s="281">
        <v>2396848</v>
      </c>
      <c r="L13" s="281">
        <v>0</v>
      </c>
      <c r="M13" s="281">
        <v>0</v>
      </c>
      <c r="N13" s="281">
        <v>0</v>
      </c>
      <c r="O13" s="281">
        <v>0</v>
      </c>
      <c r="P13" s="281">
        <v>0</v>
      </c>
      <c r="Q13" s="281">
        <v>0</v>
      </c>
      <c r="R13" s="281">
        <v>2397150</v>
      </c>
      <c r="S13" s="281">
        <v>2397140</v>
      </c>
    </row>
    <row r="14" spans="1:19" ht="18.95" customHeight="1">
      <c r="A14" s="111" t="s">
        <v>2590</v>
      </c>
      <c r="B14" s="198" t="s">
        <v>902</v>
      </c>
      <c r="C14" s="281">
        <v>0</v>
      </c>
      <c r="D14" s="281">
        <v>0</v>
      </c>
      <c r="E14" s="281">
        <v>0</v>
      </c>
      <c r="F14" s="281">
        <v>0</v>
      </c>
      <c r="G14" s="281">
        <v>0</v>
      </c>
      <c r="H14" s="281">
        <v>11078249</v>
      </c>
      <c r="I14" s="281">
        <v>4682364</v>
      </c>
      <c r="J14" s="281">
        <v>0</v>
      </c>
      <c r="K14" s="281">
        <v>0</v>
      </c>
      <c r="L14" s="281">
        <v>0</v>
      </c>
      <c r="M14" s="281">
        <v>0</v>
      </c>
      <c r="N14" s="281">
        <v>0</v>
      </c>
      <c r="O14" s="281">
        <v>0</v>
      </c>
      <c r="P14" s="281">
        <v>0</v>
      </c>
      <c r="Q14" s="281">
        <v>0</v>
      </c>
      <c r="R14" s="281">
        <v>15760613</v>
      </c>
      <c r="S14" s="281">
        <v>15760612</v>
      </c>
    </row>
    <row r="15" spans="1:19" ht="18.95" customHeight="1">
      <c r="A15" s="111" t="s">
        <v>2591</v>
      </c>
      <c r="B15" s="198" t="s">
        <v>2592</v>
      </c>
      <c r="C15" s="281">
        <v>0</v>
      </c>
      <c r="D15" s="281">
        <v>0</v>
      </c>
      <c r="E15" s="281">
        <v>0</v>
      </c>
      <c r="F15" s="281">
        <v>0</v>
      </c>
      <c r="G15" s="281">
        <v>0</v>
      </c>
      <c r="H15" s="281">
        <v>0</v>
      </c>
      <c r="I15" s="281">
        <v>0</v>
      </c>
      <c r="J15" s="281">
        <v>0</v>
      </c>
      <c r="K15" s="281">
        <v>0</v>
      </c>
      <c r="L15" s="281">
        <v>584213</v>
      </c>
      <c r="M15" s="281">
        <v>37937</v>
      </c>
      <c r="N15" s="281">
        <v>0</v>
      </c>
      <c r="O15" s="281">
        <v>0</v>
      </c>
      <c r="P15" s="281">
        <v>0</v>
      </c>
      <c r="Q15" s="281">
        <v>0</v>
      </c>
      <c r="R15" s="281">
        <v>622150</v>
      </c>
      <c r="S15" s="281">
        <v>622150</v>
      </c>
    </row>
    <row r="16" spans="1:19" ht="18.95" customHeight="1">
      <c r="A16" s="111" t="s">
        <v>2593</v>
      </c>
      <c r="B16" s="198" t="s">
        <v>2594</v>
      </c>
      <c r="C16" s="281">
        <v>0</v>
      </c>
      <c r="D16" s="281">
        <v>0</v>
      </c>
      <c r="E16" s="281">
        <v>0</v>
      </c>
      <c r="F16" s="281">
        <v>0</v>
      </c>
      <c r="G16" s="281">
        <v>0</v>
      </c>
      <c r="H16" s="281">
        <v>0</v>
      </c>
      <c r="I16" s="281">
        <v>0</v>
      </c>
      <c r="J16" s="281">
        <v>0</v>
      </c>
      <c r="K16" s="281">
        <v>0</v>
      </c>
      <c r="L16" s="281">
        <v>0</v>
      </c>
      <c r="M16" s="281">
        <v>1288987</v>
      </c>
      <c r="N16" s="281">
        <v>0</v>
      </c>
      <c r="O16" s="281">
        <v>0</v>
      </c>
      <c r="P16" s="281">
        <v>0</v>
      </c>
      <c r="Q16" s="281">
        <v>0</v>
      </c>
      <c r="R16" s="281">
        <v>1288987</v>
      </c>
      <c r="S16" s="281">
        <v>1288987</v>
      </c>
    </row>
    <row r="17" spans="1:19" ht="18.95" customHeight="1">
      <c r="A17" s="111" t="s">
        <v>2595</v>
      </c>
      <c r="B17" s="198" t="s">
        <v>2596</v>
      </c>
      <c r="C17" s="281">
        <v>0</v>
      </c>
      <c r="D17" s="281">
        <v>0</v>
      </c>
      <c r="E17" s="281">
        <v>0</v>
      </c>
      <c r="F17" s="281">
        <v>2034854</v>
      </c>
      <c r="G17" s="281">
        <v>56649</v>
      </c>
      <c r="H17" s="281">
        <v>0</v>
      </c>
      <c r="I17" s="281">
        <v>0</v>
      </c>
      <c r="J17" s="281">
        <v>0</v>
      </c>
      <c r="K17" s="281">
        <v>0</v>
      </c>
      <c r="L17" s="281">
        <v>0</v>
      </c>
      <c r="M17" s="281">
        <v>0</v>
      </c>
      <c r="N17" s="281">
        <v>0</v>
      </c>
      <c r="O17" s="281">
        <v>0</v>
      </c>
      <c r="P17" s="281">
        <v>0</v>
      </c>
      <c r="Q17" s="281">
        <v>0</v>
      </c>
      <c r="R17" s="281">
        <v>2091502</v>
      </c>
      <c r="S17" s="281">
        <v>22482</v>
      </c>
    </row>
    <row r="18" spans="1:19" ht="27.95" customHeight="1">
      <c r="A18" s="111" t="s">
        <v>2597</v>
      </c>
      <c r="B18" s="198" t="s">
        <v>903</v>
      </c>
      <c r="C18" s="281">
        <v>0</v>
      </c>
      <c r="D18" s="281">
        <v>0</v>
      </c>
      <c r="E18" s="281">
        <v>0</v>
      </c>
      <c r="F18" s="281">
        <v>0</v>
      </c>
      <c r="G18" s="281">
        <v>0</v>
      </c>
      <c r="H18" s="281">
        <v>0</v>
      </c>
      <c r="I18" s="281">
        <v>0</v>
      </c>
      <c r="J18" s="281">
        <v>0</v>
      </c>
      <c r="K18" s="281">
        <v>0</v>
      </c>
      <c r="L18" s="281">
        <v>0</v>
      </c>
      <c r="M18" s="281">
        <v>0</v>
      </c>
      <c r="N18" s="281">
        <v>0</v>
      </c>
      <c r="O18" s="281">
        <v>0</v>
      </c>
      <c r="P18" s="281">
        <v>0</v>
      </c>
      <c r="Q18" s="281">
        <v>0</v>
      </c>
      <c r="R18" s="281">
        <v>0</v>
      </c>
      <c r="S18" s="281">
        <v>0</v>
      </c>
    </row>
    <row r="19" spans="1:19" ht="18.95" customHeight="1">
      <c r="A19" s="111" t="s">
        <v>2598</v>
      </c>
      <c r="B19" s="198" t="s">
        <v>904</v>
      </c>
      <c r="C19" s="281">
        <v>5351</v>
      </c>
      <c r="D19" s="281">
        <v>0</v>
      </c>
      <c r="E19" s="281">
        <v>0</v>
      </c>
      <c r="F19" s="281">
        <v>36</v>
      </c>
      <c r="G19" s="281">
        <v>302</v>
      </c>
      <c r="H19" s="281">
        <v>0</v>
      </c>
      <c r="I19" s="281">
        <v>976</v>
      </c>
      <c r="J19" s="281">
        <v>0</v>
      </c>
      <c r="K19" s="281">
        <v>0</v>
      </c>
      <c r="L19" s="281">
        <v>3488</v>
      </c>
      <c r="M19" s="281">
        <v>39</v>
      </c>
      <c r="N19" s="281">
        <v>0</v>
      </c>
      <c r="O19" s="281">
        <v>0</v>
      </c>
      <c r="P19" s="281">
        <v>1221</v>
      </c>
      <c r="Q19" s="281">
        <v>0</v>
      </c>
      <c r="R19" s="281">
        <v>11413</v>
      </c>
      <c r="S19" s="281">
        <v>7589</v>
      </c>
    </row>
    <row r="20" spans="1:19" ht="18.95" customHeight="1">
      <c r="A20" s="111" t="s">
        <v>2599</v>
      </c>
      <c r="B20" s="198" t="s">
        <v>905</v>
      </c>
      <c r="C20" s="281">
        <v>76856</v>
      </c>
      <c r="D20" s="281">
        <v>0</v>
      </c>
      <c r="E20" s="281">
        <v>0</v>
      </c>
      <c r="F20" s="281">
        <v>0</v>
      </c>
      <c r="G20" s="281">
        <v>0</v>
      </c>
      <c r="H20" s="281">
        <v>0</v>
      </c>
      <c r="I20" s="281">
        <v>0</v>
      </c>
      <c r="J20" s="281">
        <v>0</v>
      </c>
      <c r="K20" s="281">
        <v>0</v>
      </c>
      <c r="L20" s="281">
        <v>28129</v>
      </c>
      <c r="M20" s="281">
        <v>0</v>
      </c>
      <c r="N20" s="281">
        <v>77807</v>
      </c>
      <c r="O20" s="281">
        <v>0</v>
      </c>
      <c r="P20" s="281">
        <v>0</v>
      </c>
      <c r="Q20" s="281">
        <v>0</v>
      </c>
      <c r="R20" s="281">
        <v>182792</v>
      </c>
      <c r="S20" s="281">
        <v>182792</v>
      </c>
    </row>
    <row r="21" spans="1:19" ht="18.95" customHeight="1">
      <c r="A21" s="111" t="s">
        <v>2600</v>
      </c>
      <c r="B21" s="198" t="s">
        <v>2601</v>
      </c>
      <c r="C21" s="281">
        <v>254905</v>
      </c>
      <c r="D21" s="281">
        <v>0</v>
      </c>
      <c r="E21" s="281">
        <v>0</v>
      </c>
      <c r="F21" s="281">
        <v>0</v>
      </c>
      <c r="G21" s="281">
        <v>2547</v>
      </c>
      <c r="H21" s="281">
        <v>0</v>
      </c>
      <c r="I21" s="281">
        <v>0</v>
      </c>
      <c r="J21" s="281">
        <v>0</v>
      </c>
      <c r="K21" s="281">
        <v>0</v>
      </c>
      <c r="L21" s="281">
        <v>623892</v>
      </c>
      <c r="M21" s="281">
        <v>0</v>
      </c>
      <c r="N21" s="281">
        <v>33830</v>
      </c>
      <c r="O21" s="281">
        <v>0</v>
      </c>
      <c r="P21" s="281">
        <v>0</v>
      </c>
      <c r="Q21" s="281">
        <v>0</v>
      </c>
      <c r="R21" s="281">
        <v>915174</v>
      </c>
      <c r="S21" s="281">
        <v>915174</v>
      </c>
    </row>
    <row r="22" spans="1:19" ht="18.95" customHeight="1">
      <c r="A22" s="126" t="s">
        <v>2602</v>
      </c>
      <c r="B22" s="203" t="s">
        <v>2603</v>
      </c>
      <c r="C22" s="281">
        <v>5882948</v>
      </c>
      <c r="D22" s="281">
        <v>0</v>
      </c>
      <c r="E22" s="281">
        <v>0</v>
      </c>
      <c r="F22" s="281">
        <v>2034889</v>
      </c>
      <c r="G22" s="281">
        <v>428984</v>
      </c>
      <c r="H22" s="281">
        <v>11099301</v>
      </c>
      <c r="I22" s="281">
        <v>4744931</v>
      </c>
      <c r="J22" s="281">
        <v>31788</v>
      </c>
      <c r="K22" s="281">
        <v>2396848</v>
      </c>
      <c r="L22" s="281">
        <v>4751427</v>
      </c>
      <c r="M22" s="281">
        <v>1326963</v>
      </c>
      <c r="N22" s="281">
        <v>111638</v>
      </c>
      <c r="O22" s="281">
        <v>0</v>
      </c>
      <c r="P22" s="281">
        <v>1221</v>
      </c>
      <c r="Q22" s="281">
        <v>0</v>
      </c>
      <c r="R22" s="281">
        <v>32810938</v>
      </c>
      <c r="S22" s="281">
        <v>25656894</v>
      </c>
    </row>
    <row r="25" spans="1:19">
      <c r="C25" s="67"/>
      <c r="D25" s="67"/>
      <c r="E25" s="67"/>
      <c r="F25" s="67"/>
      <c r="G25" s="67"/>
      <c r="H25" s="67"/>
      <c r="I25" s="67"/>
      <c r="J25" s="67"/>
      <c r="K25" s="67"/>
      <c r="L25" s="67"/>
      <c r="M25" s="67"/>
      <c r="N25" s="67"/>
      <c r="O25" s="67"/>
      <c r="P25" s="67"/>
      <c r="Q25" s="67"/>
      <c r="R25" s="67"/>
      <c r="S25" s="67"/>
    </row>
    <row r="26" spans="1:19">
      <c r="C26" s="67"/>
      <c r="D26" s="67"/>
      <c r="E26" s="67"/>
      <c r="F26" s="67"/>
      <c r="G26" s="67"/>
      <c r="H26" s="67"/>
      <c r="I26" s="67"/>
      <c r="J26" s="67"/>
      <c r="K26" s="67"/>
      <c r="L26" s="67"/>
      <c r="M26" s="67"/>
      <c r="N26" s="67"/>
      <c r="O26" s="67"/>
      <c r="P26" s="67"/>
      <c r="Q26" s="67"/>
      <c r="R26" s="67"/>
      <c r="S26" s="67"/>
    </row>
    <row r="27" spans="1:19">
      <c r="C27" s="67"/>
      <c r="D27" s="67"/>
      <c r="E27" s="67"/>
      <c r="F27" s="67"/>
      <c r="G27" s="67"/>
      <c r="H27" s="67"/>
      <c r="I27" s="67"/>
      <c r="J27" s="67"/>
      <c r="K27" s="67"/>
      <c r="L27" s="67"/>
      <c r="M27" s="67"/>
      <c r="N27" s="67"/>
      <c r="O27" s="67"/>
      <c r="P27" s="67"/>
      <c r="Q27" s="67"/>
      <c r="R27" s="67"/>
      <c r="S27" s="67"/>
    </row>
    <row r="28" spans="1:19">
      <c r="C28" s="67"/>
      <c r="D28" s="67"/>
      <c r="E28" s="67"/>
      <c r="F28" s="67"/>
      <c r="G28" s="67"/>
      <c r="H28" s="67"/>
      <c r="I28" s="67"/>
      <c r="J28" s="67"/>
      <c r="K28" s="67"/>
      <c r="L28" s="67"/>
      <c r="M28" s="67"/>
      <c r="N28" s="67"/>
      <c r="O28" s="67"/>
      <c r="P28" s="67"/>
      <c r="Q28" s="67"/>
      <c r="R28" s="67"/>
      <c r="S28" s="67"/>
    </row>
    <row r="29" spans="1:19">
      <c r="C29" s="67"/>
      <c r="D29" s="67"/>
      <c r="E29" s="67"/>
      <c r="F29" s="67"/>
      <c r="G29" s="67"/>
      <c r="H29" s="67"/>
      <c r="I29" s="67"/>
      <c r="J29" s="67"/>
      <c r="K29" s="67"/>
      <c r="L29" s="67"/>
      <c r="M29" s="67"/>
      <c r="N29" s="67"/>
      <c r="O29" s="67"/>
      <c r="P29" s="67"/>
      <c r="Q29" s="67"/>
      <c r="R29" s="67"/>
      <c r="S29" s="67"/>
    </row>
    <row r="30" spans="1:19">
      <c r="C30" s="67"/>
      <c r="D30" s="67"/>
      <c r="E30" s="67"/>
      <c r="F30" s="67"/>
      <c r="G30" s="67"/>
      <c r="H30" s="67"/>
      <c r="I30" s="67"/>
      <c r="J30" s="67"/>
      <c r="K30" s="67"/>
      <c r="L30" s="67"/>
      <c r="M30" s="67"/>
      <c r="N30" s="67"/>
      <c r="O30" s="67"/>
      <c r="P30" s="67"/>
      <c r="Q30" s="67"/>
      <c r="R30" s="67"/>
      <c r="S30" s="67"/>
    </row>
    <row r="31" spans="1:19">
      <c r="C31" s="67"/>
      <c r="D31" s="67"/>
      <c r="E31" s="67"/>
      <c r="F31" s="67"/>
      <c r="G31" s="67"/>
      <c r="H31" s="67"/>
      <c r="I31" s="67"/>
      <c r="J31" s="67"/>
      <c r="K31" s="67"/>
      <c r="L31" s="67"/>
      <c r="M31" s="67"/>
      <c r="N31" s="67"/>
      <c r="O31" s="67"/>
      <c r="P31" s="67"/>
      <c r="Q31" s="67"/>
      <c r="R31" s="67"/>
      <c r="S31" s="67"/>
    </row>
    <row r="32" spans="1:19">
      <c r="C32" s="67"/>
      <c r="D32" s="67"/>
      <c r="E32" s="67"/>
      <c r="F32" s="67"/>
      <c r="G32" s="67"/>
      <c r="H32" s="67"/>
      <c r="I32" s="67"/>
      <c r="J32" s="67"/>
      <c r="K32" s="67"/>
      <c r="L32" s="67"/>
      <c r="M32" s="67"/>
      <c r="N32" s="67"/>
      <c r="O32" s="67"/>
      <c r="P32" s="67"/>
      <c r="Q32" s="67"/>
      <c r="R32" s="67"/>
      <c r="S32" s="67"/>
    </row>
    <row r="33" spans="3:19">
      <c r="C33" s="67"/>
      <c r="D33" s="67"/>
      <c r="E33" s="67"/>
      <c r="F33" s="67"/>
      <c r="G33" s="67"/>
      <c r="H33" s="67"/>
      <c r="I33" s="67"/>
      <c r="J33" s="67"/>
      <c r="K33" s="67"/>
      <c r="L33" s="67"/>
      <c r="M33" s="67"/>
      <c r="N33" s="67"/>
      <c r="O33" s="67"/>
      <c r="P33" s="67"/>
      <c r="Q33" s="67"/>
      <c r="R33" s="67"/>
      <c r="S33" s="67"/>
    </row>
    <row r="34" spans="3:19">
      <c r="C34" s="67"/>
      <c r="D34" s="67"/>
      <c r="E34" s="67"/>
      <c r="F34" s="67"/>
      <c r="G34" s="67"/>
      <c r="H34" s="67"/>
      <c r="I34" s="67"/>
      <c r="J34" s="67"/>
      <c r="K34" s="67"/>
      <c r="L34" s="67"/>
      <c r="M34" s="67"/>
      <c r="N34" s="67"/>
      <c r="O34" s="67"/>
      <c r="P34" s="67"/>
      <c r="Q34" s="67"/>
      <c r="R34" s="67"/>
      <c r="S34" s="67"/>
    </row>
    <row r="35" spans="3:19">
      <c r="C35" s="67"/>
      <c r="D35" s="67"/>
      <c r="E35" s="67"/>
      <c r="F35" s="67"/>
      <c r="G35" s="67"/>
      <c r="H35" s="67"/>
      <c r="I35" s="67"/>
      <c r="J35" s="67"/>
      <c r="K35" s="67"/>
      <c r="L35" s="67"/>
      <c r="M35" s="67"/>
      <c r="N35" s="67"/>
      <c r="O35" s="67"/>
      <c r="P35" s="67"/>
      <c r="Q35" s="67"/>
      <c r="R35" s="67"/>
      <c r="S35" s="67"/>
    </row>
    <row r="36" spans="3:19">
      <c r="C36" s="67"/>
      <c r="D36" s="67"/>
      <c r="E36" s="67"/>
      <c r="F36" s="67"/>
      <c r="G36" s="67"/>
      <c r="H36" s="67"/>
      <c r="I36" s="67"/>
      <c r="J36" s="67"/>
      <c r="K36" s="67"/>
      <c r="L36" s="67"/>
      <c r="M36" s="67"/>
      <c r="N36" s="67"/>
      <c r="O36" s="67"/>
      <c r="P36" s="67"/>
      <c r="Q36" s="67"/>
      <c r="R36" s="67"/>
      <c r="S36" s="67"/>
    </row>
    <row r="37" spans="3:19">
      <c r="C37" s="67"/>
      <c r="D37" s="67"/>
      <c r="E37" s="67"/>
      <c r="F37" s="67"/>
      <c r="G37" s="67"/>
      <c r="H37" s="67"/>
      <c r="I37" s="67"/>
      <c r="J37" s="67"/>
      <c r="K37" s="67"/>
      <c r="L37" s="67"/>
      <c r="M37" s="67"/>
      <c r="N37" s="67"/>
      <c r="O37" s="67"/>
      <c r="P37" s="67"/>
      <c r="Q37" s="67"/>
      <c r="R37" s="67"/>
      <c r="S37" s="67"/>
    </row>
    <row r="38" spans="3:19">
      <c r="C38" s="67"/>
      <c r="D38" s="67"/>
      <c r="E38" s="67"/>
      <c r="F38" s="67"/>
      <c r="G38" s="67"/>
      <c r="H38" s="67"/>
      <c r="I38" s="67"/>
      <c r="J38" s="67"/>
      <c r="K38" s="67"/>
      <c r="L38" s="67"/>
      <c r="M38" s="67"/>
      <c r="N38" s="67"/>
      <c r="O38" s="67"/>
      <c r="P38" s="67"/>
      <c r="Q38" s="67"/>
      <c r="R38" s="67"/>
      <c r="S38" s="67"/>
    </row>
    <row r="39" spans="3:19">
      <c r="C39" s="67"/>
      <c r="D39" s="67"/>
      <c r="E39" s="67"/>
      <c r="F39" s="67"/>
      <c r="G39" s="67"/>
      <c r="H39" s="67"/>
      <c r="I39" s="67"/>
      <c r="J39" s="67"/>
      <c r="K39" s="67"/>
      <c r="L39" s="67"/>
      <c r="M39" s="67"/>
      <c r="N39" s="67"/>
      <c r="O39" s="67"/>
      <c r="P39" s="67"/>
      <c r="Q39" s="67"/>
      <c r="R39" s="67"/>
      <c r="S39" s="67"/>
    </row>
    <row r="40" spans="3:19">
      <c r="C40" s="67"/>
      <c r="D40" s="67"/>
      <c r="E40" s="67"/>
      <c r="F40" s="67"/>
      <c r="G40" s="67"/>
      <c r="H40" s="67"/>
      <c r="I40" s="67"/>
      <c r="J40" s="67"/>
      <c r="K40" s="67"/>
      <c r="L40" s="67"/>
      <c r="M40" s="67"/>
      <c r="N40" s="67"/>
      <c r="O40" s="67"/>
      <c r="P40" s="67"/>
      <c r="Q40" s="67"/>
      <c r="R40" s="67"/>
      <c r="S40" s="67"/>
    </row>
    <row r="41" spans="3:19">
      <c r="C41" s="67"/>
      <c r="D41" s="67"/>
      <c r="E41" s="67"/>
      <c r="F41" s="67"/>
      <c r="G41" s="67"/>
      <c r="H41" s="67"/>
      <c r="I41" s="67"/>
      <c r="J41" s="67"/>
      <c r="K41" s="67"/>
      <c r="L41" s="67"/>
      <c r="M41" s="67"/>
      <c r="N41" s="67"/>
      <c r="O41" s="67"/>
      <c r="P41" s="67"/>
      <c r="Q41" s="67"/>
      <c r="R41" s="67"/>
      <c r="S41" s="67"/>
    </row>
    <row r="42" spans="3:19">
      <c r="C42" s="67"/>
    </row>
    <row r="43" spans="3:19">
      <c r="C43" s="67"/>
    </row>
    <row r="44" spans="3:19">
      <c r="C44" s="67"/>
    </row>
    <row r="45" spans="3:19">
      <c r="C45" s="67"/>
    </row>
    <row r="46" spans="3:19">
      <c r="C46" s="67"/>
    </row>
    <row r="47" spans="3:19">
      <c r="C47" s="67"/>
    </row>
    <row r="48" spans="3:19">
      <c r="C48" s="67"/>
    </row>
    <row r="49" spans="3:3">
      <c r="C49" s="67"/>
    </row>
    <row r="50" spans="3:3">
      <c r="C50" s="67"/>
    </row>
    <row r="51" spans="3:3">
      <c r="C51" s="67"/>
    </row>
    <row r="52" spans="3:3">
      <c r="C52" s="67"/>
    </row>
  </sheetData>
  <mergeCells count="4">
    <mergeCell ref="A3:B3"/>
    <mergeCell ref="C3:Q3"/>
    <mergeCell ref="A4:B4"/>
    <mergeCell ref="A5:B5"/>
  </mergeCells>
  <pageMargins left="0.7" right="0.7" top="0.75" bottom="0.75" header="0.3" footer="0.3"/>
  <pageSetup paperSize="9" orientation="portrait" r:id="rId1"/>
  <headerFooter>
    <oddHeader>&amp;L&amp;C&amp;10&amp;K000000 *** Confidential – Not to be circulated without the approval of the sender ***&amp;1#_x000D_&amp;R</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F0FC9-C71C-46E2-B2CB-8AF3F824C55A}">
  <dimension ref="A1:K27"/>
  <sheetViews>
    <sheetView showGridLines="0" topLeftCell="A3" zoomScaleNormal="100" workbookViewId="0">
      <selection activeCell="G13" sqref="G13"/>
    </sheetView>
  </sheetViews>
  <sheetFormatPr baseColWidth="10" defaultColWidth="9.140625" defaultRowHeight="15"/>
  <cols>
    <col min="1" max="1" width="11" customWidth="1"/>
    <col min="2" max="2" width="2.140625" customWidth="1"/>
    <col min="3" max="3" width="70.7109375" customWidth="1"/>
    <col min="4" max="4" width="23.42578125" customWidth="1"/>
    <col min="5" max="11" width="21.85546875" customWidth="1"/>
  </cols>
  <sheetData>
    <row r="1" spans="1:11" ht="18.95" customHeight="1">
      <c r="A1" s="70" t="s">
        <v>907</v>
      </c>
      <c r="B1" s="70"/>
      <c r="C1" s="70"/>
    </row>
    <row r="2" spans="1:11" ht="18.95" customHeight="1">
      <c r="A2" t="s">
        <v>2604</v>
      </c>
      <c r="B2" s="174"/>
      <c r="C2" s="296"/>
      <c r="E2" s="1288"/>
      <c r="F2" s="1288"/>
      <c r="G2" s="1288"/>
      <c r="H2" s="1288"/>
      <c r="I2" s="201"/>
    </row>
    <row r="3" spans="1:11" ht="18.95" customHeight="1">
      <c r="A3" s="174"/>
      <c r="B3" s="174"/>
      <c r="C3" s="202"/>
      <c r="D3" s="174"/>
      <c r="E3" s="174"/>
      <c r="F3" s="174"/>
      <c r="G3" s="174"/>
      <c r="H3" s="174"/>
      <c r="I3" s="174"/>
      <c r="J3" s="174"/>
      <c r="K3" s="174"/>
    </row>
    <row r="4" spans="1:11" ht="18.95" customHeight="1">
      <c r="A4" s="171"/>
      <c r="B4" s="172"/>
      <c r="C4" s="297"/>
      <c r="D4" s="111" t="s">
        <v>2605</v>
      </c>
      <c r="E4" s="111" t="s">
        <v>2606</v>
      </c>
      <c r="F4" s="111" t="s">
        <v>2607</v>
      </c>
      <c r="G4" s="111" t="s">
        <v>2608</v>
      </c>
      <c r="H4" s="111" t="s">
        <v>2609</v>
      </c>
      <c r="I4" s="111" t="s">
        <v>2610</v>
      </c>
      <c r="J4" s="111" t="s">
        <v>2611</v>
      </c>
      <c r="K4" s="111" t="s">
        <v>2612</v>
      </c>
    </row>
    <row r="5" spans="1:11" ht="75">
      <c r="A5" s="175"/>
      <c r="B5" s="176"/>
      <c r="C5" s="298"/>
      <c r="D5" s="111" t="s">
        <v>1495</v>
      </c>
      <c r="E5" s="111" t="s">
        <v>908</v>
      </c>
      <c r="F5" s="111" t="s">
        <v>909</v>
      </c>
      <c r="G5" s="111" t="s">
        <v>910</v>
      </c>
      <c r="H5" s="111" t="s">
        <v>911</v>
      </c>
      <c r="I5" s="111" t="s">
        <v>912</v>
      </c>
      <c r="J5" s="111" t="s">
        <v>913</v>
      </c>
      <c r="K5" s="111" t="s">
        <v>2613</v>
      </c>
    </row>
    <row r="6" spans="1:11" ht="18.95" customHeight="1">
      <c r="A6" s="111" t="s">
        <v>914</v>
      </c>
      <c r="B6" s="1140" t="s">
        <v>915</v>
      </c>
      <c r="C6" s="1141"/>
      <c r="D6" s="299">
        <v>0</v>
      </c>
      <c r="E6" s="199">
        <v>0</v>
      </c>
      <c r="F6" s="300"/>
      <c r="G6" s="301" t="s">
        <v>1501</v>
      </c>
      <c r="H6" s="199">
        <v>0</v>
      </c>
      <c r="I6" s="199">
        <v>0</v>
      </c>
      <c r="J6" s="199">
        <v>0</v>
      </c>
      <c r="K6" s="199">
        <v>0</v>
      </c>
    </row>
    <row r="7" spans="1:11" ht="18.95" customHeight="1">
      <c r="A7" s="111" t="s">
        <v>916</v>
      </c>
      <c r="B7" s="1140" t="s">
        <v>917</v>
      </c>
      <c r="C7" s="1141"/>
      <c r="D7" s="199">
        <v>0</v>
      </c>
      <c r="E7" s="199">
        <v>0</v>
      </c>
      <c r="F7" s="302"/>
      <c r="G7" s="301" t="s">
        <v>2614</v>
      </c>
      <c r="H7" s="199">
        <v>0</v>
      </c>
      <c r="I7" s="199">
        <v>0</v>
      </c>
      <c r="J7" s="199">
        <v>0</v>
      </c>
      <c r="K7" s="199">
        <v>0</v>
      </c>
    </row>
    <row r="8" spans="1:11" ht="18.95" customHeight="1">
      <c r="A8" s="111" t="s">
        <v>2615</v>
      </c>
      <c r="B8" s="1140" t="s">
        <v>918</v>
      </c>
      <c r="C8" s="1141"/>
      <c r="D8" s="199">
        <v>3000</v>
      </c>
      <c r="E8" s="199">
        <v>10626</v>
      </c>
      <c r="F8" s="303"/>
      <c r="G8" s="301" t="s">
        <v>2616</v>
      </c>
      <c r="H8" s="138">
        <v>38683</v>
      </c>
      <c r="I8" s="138">
        <v>19077</v>
      </c>
      <c r="J8" s="199">
        <v>19077</v>
      </c>
      <c r="K8" s="199">
        <v>7557</v>
      </c>
    </row>
    <row r="9" spans="1:11" ht="18.95" customHeight="1">
      <c r="A9" s="111" t="s">
        <v>2617</v>
      </c>
      <c r="B9" s="1140" t="s">
        <v>919</v>
      </c>
      <c r="C9" s="1141"/>
      <c r="D9" s="304"/>
      <c r="E9" s="305"/>
      <c r="F9" s="199">
        <v>0</v>
      </c>
      <c r="G9" s="199">
        <v>0</v>
      </c>
      <c r="H9" s="199">
        <v>0</v>
      </c>
      <c r="I9" s="199">
        <v>0</v>
      </c>
      <c r="J9" s="199">
        <v>0</v>
      </c>
      <c r="K9" s="199">
        <v>0</v>
      </c>
    </row>
    <row r="10" spans="1:11" ht="18.95" customHeight="1">
      <c r="A10" s="111" t="s">
        <v>920</v>
      </c>
      <c r="B10" s="114"/>
      <c r="C10" s="179" t="s">
        <v>921</v>
      </c>
      <c r="D10" s="306"/>
      <c r="E10" s="307"/>
      <c r="F10" s="199">
        <v>0</v>
      </c>
      <c r="G10" s="300"/>
      <c r="H10" s="199">
        <v>0</v>
      </c>
      <c r="I10" s="199">
        <v>0</v>
      </c>
      <c r="J10" s="199">
        <v>0</v>
      </c>
      <c r="K10" s="199">
        <v>0</v>
      </c>
    </row>
    <row r="11" spans="1:11" ht="30">
      <c r="A11" s="111" t="s">
        <v>922</v>
      </c>
      <c r="B11" s="114"/>
      <c r="C11" s="179" t="s">
        <v>923</v>
      </c>
      <c r="D11" s="306"/>
      <c r="E11" s="307"/>
      <c r="F11" s="199">
        <v>0</v>
      </c>
      <c r="G11" s="302"/>
      <c r="H11" s="199">
        <v>0</v>
      </c>
      <c r="I11" s="199">
        <v>0</v>
      </c>
      <c r="J11" s="199">
        <v>0</v>
      </c>
      <c r="K11" s="199">
        <v>0</v>
      </c>
    </row>
    <row r="12" spans="1:11" ht="18.95" customHeight="1">
      <c r="A12" s="111" t="s">
        <v>924</v>
      </c>
      <c r="B12" s="114"/>
      <c r="C12" s="179" t="s">
        <v>925</v>
      </c>
      <c r="D12" s="306"/>
      <c r="E12" s="307"/>
      <c r="F12" s="199">
        <v>0</v>
      </c>
      <c r="G12" s="302"/>
      <c r="H12" s="199">
        <v>0</v>
      </c>
      <c r="I12" s="199">
        <v>0</v>
      </c>
      <c r="J12" s="199">
        <v>0</v>
      </c>
      <c r="K12" s="199">
        <v>0</v>
      </c>
    </row>
    <row r="13" spans="1:11">
      <c r="A13" s="111" t="s">
        <v>2618</v>
      </c>
      <c r="B13" s="1140" t="s">
        <v>926</v>
      </c>
      <c r="C13" s="1141"/>
      <c r="D13" s="306"/>
      <c r="E13" s="308"/>
      <c r="F13" s="309"/>
      <c r="G13" s="307"/>
      <c r="H13" s="199">
        <v>0</v>
      </c>
      <c r="I13" s="199">
        <v>0</v>
      </c>
      <c r="J13" s="199">
        <v>0</v>
      </c>
      <c r="K13" s="199">
        <v>0</v>
      </c>
    </row>
    <row r="14" spans="1:11">
      <c r="A14" s="111" t="s">
        <v>2619</v>
      </c>
      <c r="B14" s="1140" t="s">
        <v>927</v>
      </c>
      <c r="C14" s="1141"/>
      <c r="D14" s="306"/>
      <c r="E14" s="308"/>
      <c r="F14" s="308"/>
      <c r="G14" s="307"/>
      <c r="H14" s="199">
        <v>0</v>
      </c>
      <c r="I14" s="199">
        <v>0</v>
      </c>
      <c r="J14" s="199">
        <v>0</v>
      </c>
      <c r="K14" s="199">
        <v>0</v>
      </c>
    </row>
    <row r="15" spans="1:11" ht="18.95" customHeight="1">
      <c r="A15" s="111" t="s">
        <v>2620</v>
      </c>
      <c r="B15" s="1140" t="s">
        <v>928</v>
      </c>
      <c r="C15" s="1141"/>
      <c r="D15" s="306"/>
      <c r="E15" s="308"/>
      <c r="F15" s="308"/>
      <c r="G15" s="307"/>
      <c r="H15" s="199">
        <v>0</v>
      </c>
      <c r="I15" s="199">
        <v>0</v>
      </c>
      <c r="J15" s="199">
        <v>0</v>
      </c>
      <c r="K15" s="199">
        <v>0</v>
      </c>
    </row>
    <row r="16" spans="1:11" ht="18.95" customHeight="1">
      <c r="A16" s="111" t="s">
        <v>2621</v>
      </c>
      <c r="B16" s="1138" t="s">
        <v>2622</v>
      </c>
      <c r="C16" s="1139"/>
      <c r="D16" s="310"/>
      <c r="E16" s="311"/>
      <c r="F16" s="311"/>
      <c r="G16" s="312"/>
      <c r="H16" s="272">
        <v>39540</v>
      </c>
      <c r="I16" s="272">
        <v>19933</v>
      </c>
      <c r="J16" s="272">
        <v>19933</v>
      </c>
      <c r="K16" s="272">
        <v>7728</v>
      </c>
    </row>
    <row r="19" spans="8:11">
      <c r="H19" s="67"/>
      <c r="I19" s="67"/>
      <c r="J19" s="67"/>
      <c r="K19" s="67"/>
    </row>
    <row r="20" spans="8:11">
      <c r="H20" s="67"/>
      <c r="I20" s="67"/>
      <c r="J20" s="67"/>
      <c r="K20" s="67"/>
    </row>
    <row r="21" spans="8:11">
      <c r="H21" s="67"/>
      <c r="I21" s="67"/>
      <c r="J21" s="67"/>
      <c r="K21" s="67"/>
    </row>
    <row r="22" spans="8:11">
      <c r="H22" s="67"/>
      <c r="I22" s="67"/>
      <c r="J22" s="67"/>
      <c r="K22" s="67"/>
    </row>
    <row r="23" spans="8:11">
      <c r="H23" s="67"/>
      <c r="I23" s="67"/>
      <c r="J23" s="67"/>
      <c r="K23" s="67"/>
    </row>
    <row r="24" spans="8:11">
      <c r="H24" s="67"/>
      <c r="I24" s="67"/>
      <c r="J24" s="67"/>
      <c r="K24" s="67"/>
    </row>
    <row r="25" spans="8:11">
      <c r="H25" s="67"/>
      <c r="I25" s="67"/>
      <c r="J25" s="67"/>
      <c r="K25" s="67"/>
    </row>
    <row r="26" spans="8:11">
      <c r="H26" s="67"/>
      <c r="I26" s="67"/>
      <c r="J26" s="67"/>
      <c r="K26" s="67"/>
    </row>
    <row r="27" spans="8:11">
      <c r="H27" s="67"/>
      <c r="I27" s="67"/>
      <c r="J27" s="67"/>
      <c r="K27" s="67"/>
    </row>
  </sheetData>
  <mergeCells count="9">
    <mergeCell ref="B14:C14"/>
    <mergeCell ref="B15:C15"/>
    <mergeCell ref="B16:C16"/>
    <mergeCell ref="E2:H2"/>
    <mergeCell ref="B6:C6"/>
    <mergeCell ref="B7:C7"/>
    <mergeCell ref="B8:C8"/>
    <mergeCell ref="B9:C9"/>
    <mergeCell ref="B13:C13"/>
  </mergeCells>
  <pageMargins left="0.7" right="0.7" top="0.75" bottom="0.75" header="0.3" footer="0.3"/>
  <headerFooter>
    <oddHeader>&amp;L&amp;C&amp;10&amp;K000000 *** Confidential – Not to be circulated without the approval of the sender ***&amp;1#_x000D_&amp;R</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9546D-F85C-4D06-B74A-EBB04ECF3481}">
  <dimension ref="A1:E13"/>
  <sheetViews>
    <sheetView showGridLines="0" workbookViewId="0">
      <selection activeCell="G13" sqref="G13"/>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5" ht="18.95" customHeight="1">
      <c r="A1" s="70" t="s">
        <v>930</v>
      </c>
      <c r="B1" s="70"/>
      <c r="C1" s="70"/>
    </row>
    <row r="2" spans="1:5" ht="18.95" customHeight="1">
      <c r="A2" t="s">
        <v>2623</v>
      </c>
    </row>
    <row r="3" spans="1:5" ht="18.95" customHeight="1">
      <c r="A3" s="313"/>
      <c r="B3" s="314"/>
      <c r="C3" s="315"/>
      <c r="D3" s="111" t="s">
        <v>2624</v>
      </c>
      <c r="E3" s="111" t="s">
        <v>2625</v>
      </c>
    </row>
    <row r="4" spans="1:5" ht="18.95" customHeight="1">
      <c r="A4" s="285"/>
      <c r="B4" s="202"/>
      <c r="C4" s="316"/>
      <c r="D4" s="111" t="s">
        <v>2626</v>
      </c>
      <c r="E4" s="111" t="s">
        <v>2627</v>
      </c>
    </row>
    <row r="5" spans="1:5" ht="18.95" customHeight="1">
      <c r="A5" s="111" t="s">
        <v>2628</v>
      </c>
      <c r="B5" s="1140" t="s">
        <v>931</v>
      </c>
      <c r="C5" s="1141"/>
      <c r="D5" s="199">
        <v>0</v>
      </c>
      <c r="E5" s="199">
        <v>0</v>
      </c>
    </row>
    <row r="6" spans="1:5" ht="18.95" customHeight="1">
      <c r="A6" s="111" t="s">
        <v>2629</v>
      </c>
      <c r="B6" s="114"/>
      <c r="C6" s="115" t="s">
        <v>932</v>
      </c>
      <c r="D6" s="317"/>
      <c r="E6" s="199">
        <v>0</v>
      </c>
    </row>
    <row r="7" spans="1:5" ht="25.5" customHeight="1">
      <c r="A7" s="111" t="s">
        <v>2630</v>
      </c>
      <c r="B7" s="114"/>
      <c r="C7" s="115" t="s">
        <v>933</v>
      </c>
      <c r="D7" s="318"/>
      <c r="E7" s="199">
        <v>0</v>
      </c>
    </row>
    <row r="8" spans="1:5" ht="18.95" customHeight="1">
      <c r="A8" s="111" t="s">
        <v>2631</v>
      </c>
      <c r="B8" s="1140" t="s">
        <v>934</v>
      </c>
      <c r="C8" s="1141"/>
      <c r="D8" s="199">
        <v>18384</v>
      </c>
      <c r="E8" s="199">
        <v>8855</v>
      </c>
    </row>
    <row r="9" spans="1:5" ht="39.950000000000003" customHeight="1">
      <c r="A9" s="111" t="s">
        <v>935</v>
      </c>
      <c r="B9" s="1140" t="s">
        <v>936</v>
      </c>
      <c r="C9" s="1141"/>
      <c r="D9" s="199">
        <v>0</v>
      </c>
      <c r="E9" s="199">
        <v>0</v>
      </c>
    </row>
    <row r="10" spans="1:5" ht="18.95" customHeight="1">
      <c r="A10" s="111" t="s">
        <v>2632</v>
      </c>
      <c r="B10" s="1138" t="s">
        <v>937</v>
      </c>
      <c r="C10" s="1139"/>
      <c r="D10" s="272">
        <v>18384</v>
      </c>
      <c r="E10" s="272">
        <v>8855</v>
      </c>
    </row>
    <row r="13" spans="1:5">
      <c r="B13" s="434"/>
    </row>
  </sheetData>
  <mergeCells count="4">
    <mergeCell ref="B5:C5"/>
    <mergeCell ref="B8:C8"/>
    <mergeCell ref="B9:C9"/>
    <mergeCell ref="B10:C10"/>
  </mergeCells>
  <pageMargins left="0.7" right="0.7" top="0.75" bottom="0.75" header="0.3" footer="0.3"/>
  <pageSetup orientation="portrait" r:id="rId1"/>
  <headerFooter>
    <oddHeader>&amp;L&amp;C&amp;10&amp;K000000 *** Confidential – Not to be circulated without the approval of the sender ***&amp;1#_x000D_&amp;R</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D739-6742-44D8-B489-F8F806719F39}">
  <dimension ref="A1:N33"/>
  <sheetViews>
    <sheetView showGridLines="0" workbookViewId="0">
      <selection activeCell="G13" sqref="G13"/>
    </sheetView>
  </sheetViews>
  <sheetFormatPr baseColWidth="10" defaultColWidth="9.140625" defaultRowHeight="15"/>
  <cols>
    <col min="1" max="1" width="11" customWidth="1"/>
    <col min="2" max="2" width="65.5703125" customWidth="1"/>
    <col min="3" max="13" width="13.140625" customWidth="1"/>
    <col min="14" max="14" width="31.7109375" customWidth="1"/>
  </cols>
  <sheetData>
    <row r="1" spans="1:14" ht="39.950000000000003" customHeight="1">
      <c r="A1" s="70" t="s">
        <v>939</v>
      </c>
      <c r="B1" s="70"/>
      <c r="N1" s="76"/>
    </row>
    <row r="2" spans="1:14" ht="18.95" customHeight="1">
      <c r="A2" t="s">
        <v>2633</v>
      </c>
      <c r="N2" s="201"/>
    </row>
    <row r="3" spans="1:14" ht="18.95" customHeight="1">
      <c r="A3" s="319"/>
      <c r="B3" s="320"/>
      <c r="C3" s="1178" t="s">
        <v>2634</v>
      </c>
      <c r="D3" s="1178"/>
      <c r="E3" s="1178"/>
      <c r="F3" s="1178"/>
      <c r="G3" s="1178"/>
      <c r="H3" s="1178"/>
      <c r="I3" s="1178"/>
      <c r="J3" s="1178"/>
      <c r="K3" s="1178"/>
      <c r="L3" s="1178"/>
      <c r="M3" s="1178"/>
      <c r="N3" s="321"/>
    </row>
    <row r="4" spans="1:14" ht="18.95" customHeight="1">
      <c r="A4" s="1289" t="s">
        <v>2635</v>
      </c>
      <c r="B4" s="1290"/>
      <c r="C4" s="41" t="s">
        <v>2636</v>
      </c>
      <c r="D4" s="41" t="s">
        <v>2637</v>
      </c>
      <c r="E4" s="41" t="s">
        <v>2638</v>
      </c>
      <c r="F4" s="41" t="s">
        <v>2639</v>
      </c>
      <c r="G4" s="41" t="s">
        <v>2640</v>
      </c>
      <c r="H4" s="41" t="s">
        <v>2641</v>
      </c>
      <c r="I4" s="41" t="s">
        <v>2642</v>
      </c>
      <c r="J4" s="41" t="s">
        <v>2643</v>
      </c>
      <c r="K4" s="41" t="s">
        <v>2644</v>
      </c>
      <c r="L4" s="41" t="s">
        <v>2645</v>
      </c>
      <c r="M4" s="41" t="s">
        <v>2646</v>
      </c>
      <c r="N4" s="111" t="s">
        <v>2647</v>
      </c>
    </row>
    <row r="5" spans="1:14" ht="18.95" customHeight="1">
      <c r="A5" s="322"/>
      <c r="B5" s="323"/>
      <c r="C5" s="41" t="s">
        <v>2648</v>
      </c>
      <c r="D5" s="41" t="s">
        <v>2649</v>
      </c>
      <c r="E5" s="41" t="s">
        <v>2650</v>
      </c>
      <c r="F5" s="41" t="s">
        <v>2651</v>
      </c>
      <c r="G5" s="41" t="s">
        <v>2652</v>
      </c>
      <c r="H5" s="41" t="s">
        <v>2653</v>
      </c>
      <c r="I5" s="41" t="s">
        <v>2654</v>
      </c>
      <c r="J5" s="41" t="s">
        <v>2655</v>
      </c>
      <c r="K5" s="41" t="s">
        <v>2656</v>
      </c>
      <c r="L5" s="41" t="s">
        <v>2657</v>
      </c>
      <c r="M5" s="41" t="s">
        <v>2658</v>
      </c>
      <c r="N5" s="111" t="s">
        <v>940</v>
      </c>
    </row>
    <row r="6" spans="1:14" ht="18.95" customHeight="1">
      <c r="A6" s="41" t="s">
        <v>2659</v>
      </c>
      <c r="B6" s="195" t="s">
        <v>941</v>
      </c>
      <c r="C6" s="138">
        <v>0</v>
      </c>
      <c r="D6" s="138">
        <v>0</v>
      </c>
      <c r="E6" s="138">
        <v>0</v>
      </c>
      <c r="F6" s="138">
        <v>0</v>
      </c>
      <c r="G6" s="138">
        <v>0</v>
      </c>
      <c r="H6" s="138">
        <v>0</v>
      </c>
      <c r="I6" s="138">
        <v>0</v>
      </c>
      <c r="J6" s="138">
        <v>0</v>
      </c>
      <c r="K6" s="138">
        <v>0</v>
      </c>
      <c r="L6" s="138">
        <v>0</v>
      </c>
      <c r="M6" s="138">
        <v>0</v>
      </c>
      <c r="N6" s="138">
        <v>0</v>
      </c>
    </row>
    <row r="7" spans="1:14" ht="18.95" customHeight="1">
      <c r="A7" s="41" t="s">
        <v>2660</v>
      </c>
      <c r="B7" s="195" t="s">
        <v>942</v>
      </c>
      <c r="C7" s="138">
        <v>0</v>
      </c>
      <c r="D7" s="138">
        <v>0</v>
      </c>
      <c r="E7" s="138">
        <v>0</v>
      </c>
      <c r="F7" s="138">
        <v>0</v>
      </c>
      <c r="G7" s="138">
        <v>0</v>
      </c>
      <c r="H7" s="138">
        <v>0</v>
      </c>
      <c r="I7" s="138">
        <v>0</v>
      </c>
      <c r="J7" s="138">
        <v>0</v>
      </c>
      <c r="K7" s="138">
        <v>0</v>
      </c>
      <c r="L7" s="138">
        <v>0</v>
      </c>
      <c r="M7" s="138">
        <v>0</v>
      </c>
      <c r="N7" s="138">
        <v>0</v>
      </c>
    </row>
    <row r="8" spans="1:14" ht="18.95" customHeight="1">
      <c r="A8" s="41" t="s">
        <v>2661</v>
      </c>
      <c r="B8" s="195" t="s">
        <v>2662</v>
      </c>
      <c r="C8" s="138">
        <v>0</v>
      </c>
      <c r="D8" s="138">
        <v>0</v>
      </c>
      <c r="E8" s="138">
        <v>0</v>
      </c>
      <c r="F8" s="138">
        <v>0</v>
      </c>
      <c r="G8" s="138">
        <v>0</v>
      </c>
      <c r="H8" s="138">
        <v>0</v>
      </c>
      <c r="I8" s="138">
        <v>0</v>
      </c>
      <c r="J8" s="138">
        <v>0</v>
      </c>
      <c r="K8" s="138">
        <v>0</v>
      </c>
      <c r="L8" s="138">
        <v>0</v>
      </c>
      <c r="M8" s="138">
        <v>0</v>
      </c>
      <c r="N8" s="138">
        <v>0</v>
      </c>
    </row>
    <row r="9" spans="1:14" ht="18.95" customHeight="1">
      <c r="A9" s="41" t="s">
        <v>2663</v>
      </c>
      <c r="B9" s="195" t="s">
        <v>2664</v>
      </c>
      <c r="C9" s="138">
        <v>0</v>
      </c>
      <c r="D9" s="138">
        <v>0</v>
      </c>
      <c r="E9" s="138">
        <v>0</v>
      </c>
      <c r="F9" s="138">
        <v>0</v>
      </c>
      <c r="G9" s="138">
        <v>0</v>
      </c>
      <c r="H9" s="138">
        <v>0</v>
      </c>
      <c r="I9" s="138">
        <v>0</v>
      </c>
      <c r="J9" s="138">
        <v>0</v>
      </c>
      <c r="K9" s="138">
        <v>0</v>
      </c>
      <c r="L9" s="138">
        <v>0</v>
      </c>
      <c r="M9" s="138">
        <v>0</v>
      </c>
      <c r="N9" s="138">
        <v>0</v>
      </c>
    </row>
    <row r="10" spans="1:14" ht="18.95" customHeight="1">
      <c r="A10" s="41" t="s">
        <v>2665</v>
      </c>
      <c r="B10" s="195" t="s">
        <v>2666</v>
      </c>
      <c r="C10" s="138">
        <v>0</v>
      </c>
      <c r="D10" s="138">
        <v>0</v>
      </c>
      <c r="E10" s="138">
        <v>0</v>
      </c>
      <c r="F10" s="138">
        <v>0</v>
      </c>
      <c r="G10" s="138">
        <v>0</v>
      </c>
      <c r="H10" s="138">
        <v>0</v>
      </c>
      <c r="I10" s="138">
        <v>0</v>
      </c>
      <c r="J10" s="138">
        <v>0</v>
      </c>
      <c r="K10" s="138">
        <v>0</v>
      </c>
      <c r="L10" s="138">
        <v>0</v>
      </c>
      <c r="M10" s="138">
        <v>0</v>
      </c>
      <c r="N10" s="138">
        <v>0</v>
      </c>
    </row>
    <row r="11" spans="1:14" ht="18.95" customHeight="1">
      <c r="A11" s="41" t="s">
        <v>2667</v>
      </c>
      <c r="B11" s="195" t="s">
        <v>2668</v>
      </c>
      <c r="C11" s="138">
        <v>0</v>
      </c>
      <c r="D11" s="138">
        <v>11719</v>
      </c>
      <c r="E11" s="138">
        <v>0</v>
      </c>
      <c r="F11" s="138">
        <v>0</v>
      </c>
      <c r="G11" s="138">
        <v>6973</v>
      </c>
      <c r="H11" s="138">
        <v>7989</v>
      </c>
      <c r="I11" s="138">
        <v>0</v>
      </c>
      <c r="J11" s="138">
        <v>0</v>
      </c>
      <c r="K11" s="138">
        <v>0</v>
      </c>
      <c r="L11" s="138">
        <v>0</v>
      </c>
      <c r="M11" s="138">
        <v>0</v>
      </c>
      <c r="N11" s="138">
        <v>26681</v>
      </c>
    </row>
    <row r="12" spans="1:14" ht="18.95" customHeight="1">
      <c r="A12" s="41" t="s">
        <v>2669</v>
      </c>
      <c r="B12" s="195" t="s">
        <v>943</v>
      </c>
      <c r="C12" s="138">
        <v>0</v>
      </c>
      <c r="D12" s="138">
        <v>2121</v>
      </c>
      <c r="E12" s="138">
        <v>0</v>
      </c>
      <c r="F12" s="138">
        <v>0</v>
      </c>
      <c r="G12" s="138">
        <v>0</v>
      </c>
      <c r="H12" s="138">
        <v>705</v>
      </c>
      <c r="I12" s="138">
        <v>0</v>
      </c>
      <c r="J12" s="138">
        <v>0</v>
      </c>
      <c r="K12" s="138">
        <v>545</v>
      </c>
      <c r="L12" s="138">
        <v>0</v>
      </c>
      <c r="M12" s="138">
        <v>0</v>
      </c>
      <c r="N12" s="138">
        <v>3371</v>
      </c>
    </row>
    <row r="13" spans="1:14" ht="18.95" customHeight="1">
      <c r="A13" s="41" t="s">
        <v>2670</v>
      </c>
      <c r="B13" s="195" t="s">
        <v>2671</v>
      </c>
      <c r="C13" s="138">
        <v>0</v>
      </c>
      <c r="D13" s="138">
        <v>0</v>
      </c>
      <c r="E13" s="138">
        <v>0</v>
      </c>
      <c r="F13" s="138">
        <v>0</v>
      </c>
      <c r="G13" s="138">
        <v>0</v>
      </c>
      <c r="H13" s="138">
        <v>0</v>
      </c>
      <c r="I13" s="138">
        <v>0</v>
      </c>
      <c r="J13" s="138">
        <v>117</v>
      </c>
      <c r="K13" s="138">
        <v>0</v>
      </c>
      <c r="L13" s="138">
        <v>0</v>
      </c>
      <c r="M13" s="138">
        <v>0</v>
      </c>
      <c r="N13" s="138">
        <v>117</v>
      </c>
    </row>
    <row r="14" spans="1:14" ht="18.95" customHeight="1">
      <c r="A14" s="41" t="s">
        <v>2672</v>
      </c>
      <c r="B14" s="195" t="s">
        <v>2673</v>
      </c>
      <c r="C14" s="138">
        <v>0</v>
      </c>
      <c r="D14" s="138">
        <v>0</v>
      </c>
      <c r="E14" s="138">
        <v>0</v>
      </c>
      <c r="F14" s="138">
        <v>0</v>
      </c>
      <c r="G14" s="138">
        <v>1868</v>
      </c>
      <c r="H14" s="138">
        <v>1612</v>
      </c>
      <c r="I14" s="138">
        <v>0</v>
      </c>
      <c r="J14" s="138">
        <v>0</v>
      </c>
      <c r="K14" s="138">
        <v>0</v>
      </c>
      <c r="L14" s="138">
        <v>0</v>
      </c>
      <c r="M14" s="138">
        <v>0</v>
      </c>
      <c r="N14" s="138">
        <v>3480</v>
      </c>
    </row>
    <row r="15" spans="1:14" ht="18.95" customHeight="1">
      <c r="A15" s="41" t="s">
        <v>2674</v>
      </c>
      <c r="B15" s="195" t="s">
        <v>2675</v>
      </c>
      <c r="C15" s="138">
        <v>0</v>
      </c>
      <c r="D15" s="138">
        <v>0</v>
      </c>
      <c r="E15" s="138">
        <v>0</v>
      </c>
      <c r="F15" s="138">
        <v>0</v>
      </c>
      <c r="G15" s="138">
        <v>0</v>
      </c>
      <c r="H15" s="138">
        <v>0</v>
      </c>
      <c r="I15" s="138">
        <v>0</v>
      </c>
      <c r="J15" s="138">
        <v>0</v>
      </c>
      <c r="K15" s="138">
        <v>0</v>
      </c>
      <c r="L15" s="138">
        <v>124</v>
      </c>
      <c r="M15" s="138">
        <v>0</v>
      </c>
      <c r="N15" s="138">
        <v>124</v>
      </c>
    </row>
    <row r="16" spans="1:14" ht="18.95" customHeight="1">
      <c r="A16" s="41" t="s">
        <v>2676</v>
      </c>
      <c r="B16" s="324" t="s">
        <v>403</v>
      </c>
      <c r="C16" s="325">
        <v>0</v>
      </c>
      <c r="D16" s="325">
        <v>13840</v>
      </c>
      <c r="E16" s="325">
        <v>0</v>
      </c>
      <c r="F16" s="325">
        <v>0</v>
      </c>
      <c r="G16" s="325">
        <v>8841</v>
      </c>
      <c r="H16" s="325">
        <v>10306</v>
      </c>
      <c r="I16" s="325">
        <v>0</v>
      </c>
      <c r="J16" s="325">
        <v>117</v>
      </c>
      <c r="K16" s="325">
        <v>545</v>
      </c>
      <c r="L16" s="325">
        <v>124</v>
      </c>
      <c r="M16" s="325">
        <v>0</v>
      </c>
      <c r="N16" s="325">
        <v>33773</v>
      </c>
    </row>
    <row r="18" spans="2:14">
      <c r="B18" s="435"/>
    </row>
    <row r="19" spans="2:14">
      <c r="B19" s="435" t="s">
        <v>2677</v>
      </c>
    </row>
    <row r="20" spans="2:14">
      <c r="B20" s="1273" t="s">
        <v>1721</v>
      </c>
      <c r="C20" s="1273"/>
    </row>
    <row r="23" spans="2:14">
      <c r="C23" s="67"/>
      <c r="D23" s="67"/>
      <c r="E23" s="67"/>
      <c r="F23" s="67"/>
      <c r="G23" s="67"/>
      <c r="H23" s="67"/>
      <c r="I23" s="67"/>
      <c r="J23" s="67"/>
      <c r="K23" s="67"/>
      <c r="L23" s="67"/>
      <c r="M23" s="67"/>
      <c r="N23" s="67"/>
    </row>
    <row r="24" spans="2:14">
      <c r="C24" s="67"/>
      <c r="D24" s="67"/>
      <c r="E24" s="67"/>
      <c r="F24" s="67"/>
      <c r="G24" s="67"/>
      <c r="H24" s="67"/>
      <c r="I24" s="67"/>
      <c r="J24" s="67"/>
      <c r="K24" s="67"/>
      <c r="L24" s="67"/>
      <c r="M24" s="67"/>
      <c r="N24" s="67"/>
    </row>
    <row r="25" spans="2:14">
      <c r="C25" s="67"/>
      <c r="D25" s="67"/>
      <c r="E25" s="67"/>
      <c r="F25" s="67"/>
      <c r="G25" s="67"/>
      <c r="H25" s="67"/>
      <c r="I25" s="67"/>
      <c r="J25" s="67"/>
      <c r="K25" s="67"/>
      <c r="L25" s="67"/>
      <c r="M25" s="67"/>
      <c r="N25" s="67"/>
    </row>
    <row r="26" spans="2:14">
      <c r="C26" s="67"/>
      <c r="D26" s="67"/>
      <c r="E26" s="67"/>
      <c r="F26" s="67"/>
      <c r="G26" s="67"/>
      <c r="H26" s="67"/>
      <c r="I26" s="67"/>
      <c r="J26" s="67"/>
      <c r="K26" s="67"/>
      <c r="L26" s="67"/>
      <c r="M26" s="67"/>
      <c r="N26" s="67"/>
    </row>
    <row r="27" spans="2:14">
      <c r="C27" s="67"/>
      <c r="D27" s="67"/>
      <c r="E27" s="67"/>
      <c r="F27" s="67"/>
      <c r="G27" s="67"/>
      <c r="H27" s="67"/>
      <c r="I27" s="67"/>
      <c r="J27" s="67"/>
      <c r="K27" s="67"/>
      <c r="L27" s="67"/>
      <c r="M27" s="67"/>
      <c r="N27" s="67"/>
    </row>
    <row r="28" spans="2:14">
      <c r="C28" s="67"/>
      <c r="D28" s="67"/>
      <c r="E28" s="67"/>
      <c r="F28" s="67"/>
      <c r="G28" s="67"/>
      <c r="H28" s="67"/>
      <c r="I28" s="67"/>
      <c r="J28" s="67"/>
      <c r="K28" s="67"/>
      <c r="L28" s="67"/>
      <c r="M28" s="67"/>
      <c r="N28" s="67"/>
    </row>
    <row r="29" spans="2:14">
      <c r="C29" s="67"/>
      <c r="D29" s="67"/>
      <c r="E29" s="67"/>
      <c r="F29" s="67"/>
      <c r="G29" s="67"/>
      <c r="H29" s="67"/>
      <c r="I29" s="67"/>
      <c r="J29" s="67"/>
      <c r="K29" s="67"/>
      <c r="L29" s="67"/>
      <c r="M29" s="67"/>
      <c r="N29" s="67"/>
    </row>
    <row r="30" spans="2:14">
      <c r="C30" s="67"/>
      <c r="D30" s="67"/>
      <c r="E30" s="67"/>
      <c r="F30" s="67"/>
      <c r="G30" s="67"/>
      <c r="H30" s="67"/>
      <c r="I30" s="67"/>
      <c r="J30" s="67"/>
      <c r="K30" s="67"/>
      <c r="L30" s="67"/>
      <c r="M30" s="67"/>
      <c r="N30" s="67"/>
    </row>
    <row r="31" spans="2:14">
      <c r="C31" s="67"/>
      <c r="D31" s="67"/>
      <c r="E31" s="67"/>
      <c r="F31" s="67"/>
      <c r="G31" s="67"/>
      <c r="H31" s="67"/>
      <c r="I31" s="67"/>
      <c r="J31" s="67"/>
      <c r="K31" s="67"/>
      <c r="L31" s="67"/>
      <c r="M31" s="67"/>
      <c r="N31" s="67"/>
    </row>
    <row r="32" spans="2:14">
      <c r="C32" s="67"/>
      <c r="D32" s="67"/>
      <c r="E32" s="67"/>
      <c r="F32" s="67"/>
      <c r="G32" s="67"/>
      <c r="H32" s="67"/>
      <c r="I32" s="67"/>
      <c r="J32" s="67"/>
      <c r="K32" s="67"/>
      <c r="L32" s="67"/>
      <c r="M32" s="67"/>
      <c r="N32" s="67"/>
    </row>
    <row r="33" spans="3:14">
      <c r="C33" s="67"/>
      <c r="D33" s="67"/>
      <c r="E33" s="67"/>
      <c r="F33" s="67"/>
      <c r="G33" s="67"/>
      <c r="H33" s="67"/>
      <c r="I33" s="67"/>
      <c r="J33" s="67"/>
      <c r="K33" s="67"/>
      <c r="L33" s="67"/>
      <c r="M33" s="67"/>
      <c r="N33" s="67"/>
    </row>
  </sheetData>
  <mergeCells count="3">
    <mergeCell ref="C3:M3"/>
    <mergeCell ref="A4:B4"/>
    <mergeCell ref="B20:C20"/>
  </mergeCells>
  <pageMargins left="0.7" right="0.7" top="0.75" bottom="0.75" header="0.3" footer="0.3"/>
  <headerFooter>
    <oddHeader>&amp;L&amp;C&amp;10&amp;K000000 *** Confidential – Not to be circulated without the approval of the sender ***&amp;1#_x000D_&amp;R</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30B26-B47C-4105-A4B8-D69178481DD6}">
  <dimension ref="A1:G52"/>
  <sheetViews>
    <sheetView showGridLines="0" topLeftCell="A22" zoomScaleNormal="100" workbookViewId="0">
      <selection activeCell="C47" sqref="C47"/>
    </sheetView>
  </sheetViews>
  <sheetFormatPr baseColWidth="10" defaultColWidth="9.140625" defaultRowHeight="15"/>
  <cols>
    <col min="1" max="1" width="11" style="147" customWidth="1"/>
    <col min="2" max="2" width="65.5703125" style="147" customWidth="1"/>
    <col min="3" max="7" width="21.85546875" style="147" customWidth="1"/>
    <col min="8" max="16384" width="9.140625" style="147"/>
  </cols>
  <sheetData>
    <row r="1" spans="1:7" ht="39.950000000000003" customHeight="1">
      <c r="A1" s="1159" t="s">
        <v>107</v>
      </c>
      <c r="B1" s="1159"/>
    </row>
    <row r="2" spans="1:7" ht="20.100000000000001" customHeight="1">
      <c r="A2" s="147" t="s">
        <v>2678</v>
      </c>
    </row>
    <row r="3" spans="1:7" ht="20.100000000000001" customHeight="1">
      <c r="A3" s="1160"/>
      <c r="B3" s="1161"/>
      <c r="C3" s="154" t="s">
        <v>2679</v>
      </c>
      <c r="D3" s="154" t="s">
        <v>2680</v>
      </c>
      <c r="E3" s="154" t="s">
        <v>2681</v>
      </c>
      <c r="F3" s="154" t="s">
        <v>2682</v>
      </c>
      <c r="G3" s="154" t="s">
        <v>2683</v>
      </c>
    </row>
    <row r="4" spans="1:7" ht="20.100000000000001" customHeight="1">
      <c r="A4" s="1162"/>
      <c r="B4" s="1163"/>
      <c r="C4" s="155">
        <v>45657</v>
      </c>
      <c r="D4" s="155">
        <v>45565</v>
      </c>
      <c r="E4" s="155">
        <v>45473</v>
      </c>
      <c r="F4" s="155">
        <v>45382</v>
      </c>
      <c r="G4" s="155">
        <v>45291</v>
      </c>
    </row>
    <row r="5" spans="1:7" ht="20.100000000000001" customHeight="1">
      <c r="A5" s="148"/>
      <c r="B5" s="1153" t="s">
        <v>110</v>
      </c>
      <c r="C5" s="1154"/>
      <c r="D5" s="1154"/>
      <c r="E5" s="1154"/>
      <c r="F5" s="1154"/>
      <c r="G5" s="1155"/>
    </row>
    <row r="6" spans="1:7" ht="20.100000000000001" customHeight="1">
      <c r="A6" s="154" t="s">
        <v>2684</v>
      </c>
      <c r="B6" s="156" t="s">
        <v>111</v>
      </c>
      <c r="C6" s="157">
        <v>2408196</v>
      </c>
      <c r="D6" s="157">
        <v>2330718</v>
      </c>
      <c r="E6" s="157">
        <v>2317248</v>
      </c>
      <c r="F6" s="158">
        <v>2310773</v>
      </c>
      <c r="G6" s="158">
        <v>2332041</v>
      </c>
    </row>
    <row r="7" spans="1:7" ht="20.100000000000001" customHeight="1">
      <c r="A7" s="154" t="s">
        <v>2685</v>
      </c>
      <c r="B7" s="156" t="s">
        <v>112</v>
      </c>
      <c r="C7" s="157">
        <v>2408196</v>
      </c>
      <c r="D7" s="157">
        <v>2330718</v>
      </c>
      <c r="E7" s="157">
        <v>2317248</v>
      </c>
      <c r="F7" s="158">
        <v>2310773</v>
      </c>
      <c r="G7" s="158">
        <v>2552041</v>
      </c>
    </row>
    <row r="8" spans="1:7" ht="20.100000000000001" customHeight="1">
      <c r="A8" s="154" t="s">
        <v>2686</v>
      </c>
      <c r="B8" s="156" t="s">
        <v>113</v>
      </c>
      <c r="C8" s="157">
        <v>3570331</v>
      </c>
      <c r="D8" s="157">
        <v>3496607</v>
      </c>
      <c r="E8" s="157">
        <v>3088849</v>
      </c>
      <c r="F8" s="158">
        <v>3103991</v>
      </c>
      <c r="G8" s="158">
        <v>2871536</v>
      </c>
    </row>
    <row r="9" spans="1:7" ht="20.100000000000001" customHeight="1">
      <c r="A9" s="148"/>
      <c r="B9" s="1156" t="s">
        <v>114</v>
      </c>
      <c r="C9" s="1157"/>
      <c r="D9" s="1157"/>
      <c r="E9" s="1157"/>
      <c r="F9" s="1157"/>
      <c r="G9" s="1158"/>
    </row>
    <row r="10" spans="1:7" ht="20.100000000000001" customHeight="1">
      <c r="A10" s="154" t="s">
        <v>2687</v>
      </c>
      <c r="B10" s="156" t="s">
        <v>2688</v>
      </c>
      <c r="C10" s="157">
        <v>15577276</v>
      </c>
      <c r="D10" s="157">
        <v>15791773</v>
      </c>
      <c r="E10" s="157">
        <v>15801832</v>
      </c>
      <c r="F10" s="157">
        <v>15294737</v>
      </c>
      <c r="G10" s="157">
        <v>15218440</v>
      </c>
    </row>
    <row r="11" spans="1:7" ht="20.100000000000001" customHeight="1">
      <c r="A11" s="148"/>
      <c r="B11" s="1153" t="s">
        <v>116</v>
      </c>
      <c r="C11" s="1154"/>
      <c r="D11" s="1154"/>
      <c r="E11" s="1154"/>
      <c r="F11" s="1154"/>
      <c r="G11" s="1155"/>
    </row>
    <row r="12" spans="1:7" ht="20.100000000000001" customHeight="1">
      <c r="A12" s="154" t="s">
        <v>2689</v>
      </c>
      <c r="B12" s="159" t="s">
        <v>117</v>
      </c>
      <c r="C12" s="160">
        <v>0.15459999999999999</v>
      </c>
      <c r="D12" s="160">
        <v>0.14760000000000001</v>
      </c>
      <c r="E12" s="160">
        <v>0.14660000000000001</v>
      </c>
      <c r="F12" s="161">
        <v>0.15110000000000001</v>
      </c>
      <c r="G12" s="161">
        <v>0.1532</v>
      </c>
    </row>
    <row r="13" spans="1:7" ht="20.100000000000001" customHeight="1">
      <c r="A13" s="154" t="s">
        <v>2690</v>
      </c>
      <c r="B13" s="159" t="s">
        <v>118</v>
      </c>
      <c r="C13" s="160">
        <v>0.15459999999999999</v>
      </c>
      <c r="D13" s="160">
        <v>0.14760000000000001</v>
      </c>
      <c r="E13" s="160">
        <v>0.14660000000000001</v>
      </c>
      <c r="F13" s="161">
        <v>0.15110000000000001</v>
      </c>
      <c r="G13" s="161">
        <v>0.16769999999999999</v>
      </c>
    </row>
    <row r="14" spans="1:7" ht="20.100000000000001" customHeight="1">
      <c r="A14" s="154" t="s">
        <v>2691</v>
      </c>
      <c r="B14" s="159" t="s">
        <v>119</v>
      </c>
      <c r="C14" s="160">
        <v>0.22919999999999999</v>
      </c>
      <c r="D14" s="160">
        <v>0.22140000000000001</v>
      </c>
      <c r="E14" s="160">
        <v>0.19550000000000001</v>
      </c>
      <c r="F14" s="161">
        <v>0.2029</v>
      </c>
      <c r="G14" s="161">
        <v>0.18870000000000001</v>
      </c>
    </row>
    <row r="15" spans="1:7" ht="39.950000000000003" customHeight="1">
      <c r="A15" s="148"/>
      <c r="B15" s="1153" t="s">
        <v>120</v>
      </c>
      <c r="C15" s="1154"/>
      <c r="D15" s="1154"/>
      <c r="E15" s="1154"/>
      <c r="F15" s="1154"/>
      <c r="G15" s="1155"/>
    </row>
    <row r="16" spans="1:7" ht="30.75" customHeight="1">
      <c r="A16" s="154" t="s">
        <v>121</v>
      </c>
      <c r="B16" s="159" t="s">
        <v>122</v>
      </c>
      <c r="C16" s="160">
        <v>2.2499999999999992E-2</v>
      </c>
      <c r="D16" s="160">
        <v>2.2499999999999999E-2</v>
      </c>
      <c r="E16" s="160">
        <v>2.2499999999999999E-2</v>
      </c>
      <c r="F16" s="161">
        <v>2.2499999999999999E-2</v>
      </c>
      <c r="G16" s="161">
        <v>2.5000000000000001E-2</v>
      </c>
    </row>
    <row r="17" spans="1:7" ht="20.100000000000001" customHeight="1">
      <c r="A17" s="154" t="s">
        <v>123</v>
      </c>
      <c r="B17" s="159" t="s">
        <v>124</v>
      </c>
      <c r="C17" s="160">
        <v>1.2700000000000003E-2</v>
      </c>
      <c r="D17" s="160">
        <v>1.2699999999999999E-2</v>
      </c>
      <c r="E17" s="160">
        <v>1.2699999999999999E-2</v>
      </c>
      <c r="F17" s="161">
        <v>1.2699999999999999E-2</v>
      </c>
      <c r="G17" s="161">
        <v>1.41E-2</v>
      </c>
    </row>
    <row r="18" spans="1:7" ht="20.100000000000001" customHeight="1">
      <c r="A18" s="154" t="s">
        <v>125</v>
      </c>
      <c r="B18" s="159" t="s">
        <v>126</v>
      </c>
      <c r="C18" s="160">
        <v>1.6899999999999998E-2</v>
      </c>
      <c r="D18" s="160">
        <v>1.6899999999999998E-2</v>
      </c>
      <c r="E18" s="160">
        <v>1.6899999999999998E-2</v>
      </c>
      <c r="F18" s="161">
        <v>1.6899999999999998E-2</v>
      </c>
      <c r="G18" s="161">
        <v>1.8800000000000001E-2</v>
      </c>
    </row>
    <row r="19" spans="1:7" ht="20.100000000000001" customHeight="1">
      <c r="A19" s="154" t="s">
        <v>127</v>
      </c>
      <c r="B19" s="159" t="s">
        <v>128</v>
      </c>
      <c r="C19" s="160">
        <v>0.10249999999999999</v>
      </c>
      <c r="D19" s="160">
        <v>0.10249999999999999</v>
      </c>
      <c r="E19" s="160">
        <v>0.10249999999999999</v>
      </c>
      <c r="F19" s="161">
        <v>0.10249999999999999</v>
      </c>
      <c r="G19" s="161">
        <v>0.105</v>
      </c>
    </row>
    <row r="20" spans="1:7" ht="39.950000000000003" customHeight="1">
      <c r="A20" s="148"/>
      <c r="B20" s="1153" t="s">
        <v>129</v>
      </c>
      <c r="C20" s="1154"/>
      <c r="D20" s="1154"/>
      <c r="E20" s="1154"/>
      <c r="F20" s="1154"/>
      <c r="G20" s="1155"/>
    </row>
    <row r="21" spans="1:7" ht="20.100000000000001" customHeight="1">
      <c r="A21" s="154" t="s">
        <v>2692</v>
      </c>
      <c r="B21" s="159" t="s">
        <v>130</v>
      </c>
      <c r="C21" s="161">
        <v>2.5000000000000001E-2</v>
      </c>
      <c r="D21" s="160">
        <v>2.5000000000000001E-2</v>
      </c>
      <c r="E21" s="160">
        <v>2.5000000000000001E-2</v>
      </c>
      <c r="F21" s="161">
        <v>2.5000000000000001E-2</v>
      </c>
      <c r="G21" s="161">
        <v>2.5000000000000001E-2</v>
      </c>
    </row>
    <row r="22" spans="1:7" ht="39.950000000000003" customHeight="1">
      <c r="A22" s="154" t="s">
        <v>2693</v>
      </c>
      <c r="B22" s="159" t="s">
        <v>131</v>
      </c>
      <c r="C22" s="161">
        <v>0</v>
      </c>
      <c r="D22" s="161">
        <v>0</v>
      </c>
      <c r="E22" s="161">
        <v>0</v>
      </c>
      <c r="F22" s="161">
        <v>0</v>
      </c>
      <c r="G22" s="161">
        <v>0</v>
      </c>
    </row>
    <row r="23" spans="1:7" ht="20.100000000000001" customHeight="1">
      <c r="A23" s="154" t="s">
        <v>2694</v>
      </c>
      <c r="B23" s="159" t="s">
        <v>132</v>
      </c>
      <c r="C23" s="160">
        <v>5.0000000000000001E-4</v>
      </c>
      <c r="D23" s="161">
        <v>5.0000000000000001E-4</v>
      </c>
      <c r="E23" s="161">
        <v>5.0000000000000001E-4</v>
      </c>
      <c r="F23" s="161">
        <v>4.0000000000000002E-4</v>
      </c>
      <c r="G23" s="161">
        <v>4.0000000000000002E-4</v>
      </c>
    </row>
    <row r="24" spans="1:7" ht="20.100000000000001" customHeight="1">
      <c r="A24" s="154" t="s">
        <v>133</v>
      </c>
      <c r="B24" s="159" t="s">
        <v>134</v>
      </c>
      <c r="C24" s="161">
        <v>5.0000000000000001E-3</v>
      </c>
      <c r="D24" s="161">
        <v>5.0000000000000001E-3</v>
      </c>
      <c r="E24" s="161">
        <v>5.0000000000000001E-3</v>
      </c>
      <c r="F24" s="161">
        <v>5.0000000000000001E-3</v>
      </c>
      <c r="G24" s="161">
        <v>5.0000000000000001E-3</v>
      </c>
    </row>
    <row r="25" spans="1:7" ht="20.100000000000001" customHeight="1">
      <c r="A25" s="154" t="s">
        <v>2695</v>
      </c>
      <c r="B25" s="159" t="s">
        <v>135</v>
      </c>
      <c r="C25" s="161">
        <v>0</v>
      </c>
      <c r="D25" s="161">
        <v>0</v>
      </c>
      <c r="E25" s="161">
        <v>0</v>
      </c>
      <c r="F25" s="161">
        <v>0</v>
      </c>
      <c r="G25" s="161">
        <v>0</v>
      </c>
    </row>
    <row r="26" spans="1:7" ht="20.100000000000001" customHeight="1">
      <c r="A26" s="154" t="s">
        <v>136</v>
      </c>
      <c r="B26" s="159" t="s">
        <v>137</v>
      </c>
      <c r="C26" s="161">
        <v>8.9999999999999993E-3</v>
      </c>
      <c r="D26" s="161">
        <v>8.9999999999999993E-3</v>
      </c>
      <c r="E26" s="161">
        <v>8.9999999999999993E-3</v>
      </c>
      <c r="F26" s="161">
        <v>8.9999999999999993E-3</v>
      </c>
      <c r="G26" s="161">
        <v>7.4999999999999997E-3</v>
      </c>
    </row>
    <row r="27" spans="1:7" ht="20.100000000000001" customHeight="1">
      <c r="A27" s="154" t="s">
        <v>2696</v>
      </c>
      <c r="B27" s="159" t="s">
        <v>138</v>
      </c>
      <c r="C27" s="161">
        <v>3.95E-2</v>
      </c>
      <c r="D27" s="161">
        <v>3.95E-2</v>
      </c>
      <c r="E27" s="161">
        <v>3.95E-2</v>
      </c>
      <c r="F27" s="161">
        <v>3.9399999999999998E-2</v>
      </c>
      <c r="G27" s="161">
        <v>3.7900000000000003E-2</v>
      </c>
    </row>
    <row r="28" spans="1:7" ht="20.100000000000001" customHeight="1">
      <c r="A28" s="154" t="s">
        <v>139</v>
      </c>
      <c r="B28" s="159" t="s">
        <v>140</v>
      </c>
      <c r="C28" s="160">
        <v>0.14000000000000001</v>
      </c>
      <c r="D28" s="161">
        <v>0.14199999999999999</v>
      </c>
      <c r="E28" s="161">
        <v>0.14199999999999999</v>
      </c>
      <c r="F28" s="161">
        <v>0.1419</v>
      </c>
      <c r="G28" s="161">
        <v>0.1429</v>
      </c>
    </row>
    <row r="29" spans="1:7" ht="30">
      <c r="A29" s="154" t="s">
        <v>2697</v>
      </c>
      <c r="B29" s="156" t="s">
        <v>141</v>
      </c>
      <c r="C29" s="160">
        <v>7.7700000000000005E-2</v>
      </c>
      <c r="D29" s="161">
        <v>7.0699999999999999E-2</v>
      </c>
      <c r="E29" s="161">
        <v>6.9699999999999998E-2</v>
      </c>
      <c r="F29" s="161">
        <v>7.4200000000000002E-2</v>
      </c>
      <c r="G29" s="161">
        <v>8.3699999999999997E-2</v>
      </c>
    </row>
    <row r="30" spans="1:7" ht="20.100000000000001" customHeight="1">
      <c r="A30" s="148"/>
      <c r="B30" s="1156" t="s">
        <v>2698</v>
      </c>
      <c r="C30" s="1157"/>
      <c r="D30" s="1157"/>
      <c r="E30" s="1157"/>
      <c r="F30" s="1157"/>
      <c r="G30" s="1158"/>
    </row>
    <row r="31" spans="1:7" ht="20.100000000000001" customHeight="1">
      <c r="A31" s="154" t="s">
        <v>2699</v>
      </c>
      <c r="B31" s="156" t="s">
        <v>2700</v>
      </c>
      <c r="C31" s="157">
        <v>32924994</v>
      </c>
      <c r="D31" s="157">
        <v>32165960</v>
      </c>
      <c r="E31" s="157">
        <v>31761501</v>
      </c>
      <c r="F31" s="157">
        <v>32386092</v>
      </c>
      <c r="G31" s="157">
        <v>31423840</v>
      </c>
    </row>
    <row r="32" spans="1:7" ht="20.100000000000001" customHeight="1">
      <c r="A32" s="154" t="s">
        <v>2701</v>
      </c>
      <c r="B32" s="159" t="s">
        <v>2702</v>
      </c>
      <c r="C32" s="160">
        <v>7.3099999999999998E-2</v>
      </c>
      <c r="D32" s="160">
        <v>7.2499999999999995E-2</v>
      </c>
      <c r="E32" s="160">
        <v>7.2999999999999995E-2</v>
      </c>
      <c r="F32" s="161">
        <v>7.1400000000000005E-2</v>
      </c>
      <c r="G32" s="161">
        <v>8.1199999999999994E-2</v>
      </c>
    </row>
    <row r="33" spans="1:7" ht="39.950000000000003" customHeight="1">
      <c r="A33" s="148"/>
      <c r="B33" s="1153" t="s">
        <v>144</v>
      </c>
      <c r="C33" s="1154"/>
      <c r="D33" s="1154"/>
      <c r="E33" s="1154"/>
      <c r="F33" s="1154"/>
      <c r="G33" s="1155"/>
    </row>
    <row r="34" spans="1:7" ht="29.1" customHeight="1">
      <c r="A34" s="154" t="s">
        <v>145</v>
      </c>
      <c r="B34" s="159" t="s">
        <v>2703</v>
      </c>
      <c r="C34" s="161">
        <v>0</v>
      </c>
      <c r="D34" s="161">
        <v>0</v>
      </c>
      <c r="E34" s="161">
        <v>0</v>
      </c>
      <c r="F34" s="161">
        <v>0</v>
      </c>
      <c r="G34" s="161">
        <v>0</v>
      </c>
    </row>
    <row r="35" spans="1:7" ht="20.100000000000001" customHeight="1">
      <c r="A35" s="154" t="s">
        <v>147</v>
      </c>
      <c r="B35" s="159" t="s">
        <v>148</v>
      </c>
      <c r="C35" s="161">
        <v>0</v>
      </c>
      <c r="D35" s="161">
        <v>0</v>
      </c>
      <c r="E35" s="161">
        <v>0</v>
      </c>
      <c r="F35" s="161">
        <v>0</v>
      </c>
      <c r="G35" s="161">
        <v>0</v>
      </c>
    </row>
    <row r="36" spans="1:7" ht="20.100000000000001" customHeight="1">
      <c r="A36" s="154" t="s">
        <v>149</v>
      </c>
      <c r="B36" s="159" t="s">
        <v>150</v>
      </c>
      <c r="C36" s="160">
        <v>0.03</v>
      </c>
      <c r="D36" s="160">
        <v>0.03</v>
      </c>
      <c r="E36" s="160">
        <v>0.03</v>
      </c>
      <c r="F36" s="161">
        <v>0.03</v>
      </c>
      <c r="G36" s="161">
        <v>0.03</v>
      </c>
    </row>
    <row r="37" spans="1:7" ht="33.950000000000003" customHeight="1">
      <c r="A37" s="148"/>
      <c r="B37" s="1153" t="s">
        <v>151</v>
      </c>
      <c r="C37" s="1154"/>
      <c r="D37" s="1154"/>
      <c r="E37" s="1154"/>
      <c r="F37" s="1154"/>
      <c r="G37" s="1155"/>
    </row>
    <row r="38" spans="1:7" ht="20.100000000000001" customHeight="1">
      <c r="A38" s="154" t="s">
        <v>152</v>
      </c>
      <c r="B38" s="159" t="s">
        <v>153</v>
      </c>
      <c r="C38" s="161">
        <v>0</v>
      </c>
      <c r="D38" s="161">
        <v>0</v>
      </c>
      <c r="E38" s="161">
        <v>0</v>
      </c>
      <c r="F38" s="161">
        <v>0</v>
      </c>
      <c r="G38" s="161">
        <v>0</v>
      </c>
    </row>
    <row r="39" spans="1:7" ht="20.100000000000001" customHeight="1">
      <c r="A39" s="154" t="s">
        <v>154</v>
      </c>
      <c r="B39" s="162" t="s">
        <v>155</v>
      </c>
      <c r="C39" s="160">
        <v>0.03</v>
      </c>
      <c r="D39" s="160">
        <v>0.03</v>
      </c>
      <c r="E39" s="160">
        <v>0.03</v>
      </c>
      <c r="F39" s="161">
        <v>0.03</v>
      </c>
      <c r="G39" s="161">
        <v>0.03</v>
      </c>
    </row>
    <row r="40" spans="1:7" ht="20.100000000000001" customHeight="1">
      <c r="A40" s="148"/>
      <c r="B40" s="1153" t="s">
        <v>156</v>
      </c>
      <c r="C40" s="1154"/>
      <c r="D40" s="1154"/>
      <c r="E40" s="1154"/>
      <c r="F40" s="1154"/>
      <c r="G40" s="1155"/>
    </row>
    <row r="41" spans="1:7" ht="23.25" customHeight="1">
      <c r="A41" s="154" t="s">
        <v>2704</v>
      </c>
      <c r="B41" s="159" t="s">
        <v>157</v>
      </c>
      <c r="C41" s="157">
        <v>6336497</v>
      </c>
      <c r="D41" s="157">
        <v>6159485</v>
      </c>
      <c r="E41" s="157">
        <v>5937312</v>
      </c>
      <c r="F41" s="157">
        <v>5665990</v>
      </c>
      <c r="G41" s="157">
        <v>5396575</v>
      </c>
    </row>
    <row r="42" spans="1:7" ht="20.100000000000001" customHeight="1">
      <c r="A42" s="163" t="s">
        <v>158</v>
      </c>
      <c r="B42" s="159" t="s">
        <v>159</v>
      </c>
      <c r="C42" s="157">
        <v>3370148</v>
      </c>
      <c r="D42" s="157">
        <v>3286837</v>
      </c>
      <c r="E42" s="157">
        <v>3189356</v>
      </c>
      <c r="F42" s="157">
        <v>3158360</v>
      </c>
      <c r="G42" s="157">
        <v>3122265</v>
      </c>
    </row>
    <row r="43" spans="1:7" ht="20.100000000000001" customHeight="1">
      <c r="A43" s="163" t="s">
        <v>160</v>
      </c>
      <c r="B43" s="159" t="s">
        <v>161</v>
      </c>
      <c r="C43" s="157">
        <v>180789</v>
      </c>
      <c r="D43" s="157">
        <v>185924</v>
      </c>
      <c r="E43" s="157">
        <v>182287</v>
      </c>
      <c r="F43" s="157">
        <v>178124</v>
      </c>
      <c r="G43" s="157">
        <v>170919</v>
      </c>
    </row>
    <row r="44" spans="1:7" ht="20.100000000000001" customHeight="1">
      <c r="A44" s="154" t="s">
        <v>2705</v>
      </c>
      <c r="B44" s="159" t="s">
        <v>162</v>
      </c>
      <c r="C44" s="157">
        <v>3189359</v>
      </c>
      <c r="D44" s="157">
        <v>3100913</v>
      </c>
      <c r="E44" s="157">
        <v>3007069</v>
      </c>
      <c r="F44" s="157">
        <v>2980236</v>
      </c>
      <c r="G44" s="157">
        <v>2951346</v>
      </c>
    </row>
    <row r="45" spans="1:7" ht="20.100000000000001" customHeight="1">
      <c r="A45" s="154" t="s">
        <v>2706</v>
      </c>
      <c r="B45" s="159" t="s">
        <v>163</v>
      </c>
      <c r="C45" s="160">
        <v>1.9887999999999999</v>
      </c>
      <c r="D45" s="160">
        <v>1.9903999999999999</v>
      </c>
      <c r="E45" s="160">
        <v>1.9756</v>
      </c>
      <c r="F45" s="161">
        <v>1.9018999999999999</v>
      </c>
      <c r="G45" s="161">
        <v>1.8331</v>
      </c>
    </row>
    <row r="46" spans="1:7" ht="20.100000000000001" customHeight="1">
      <c r="A46" s="148"/>
      <c r="B46" s="1153" t="s">
        <v>164</v>
      </c>
      <c r="C46" s="1154"/>
      <c r="D46" s="1154"/>
      <c r="E46" s="1154"/>
      <c r="F46" s="1154"/>
      <c r="G46" s="1155"/>
    </row>
    <row r="47" spans="1:7" ht="20.100000000000001" customHeight="1">
      <c r="A47" s="154" t="s">
        <v>2707</v>
      </c>
      <c r="B47" s="159" t="s">
        <v>165</v>
      </c>
      <c r="C47" s="157">
        <v>26222989</v>
      </c>
      <c r="D47" s="157">
        <v>25789607</v>
      </c>
      <c r="E47" s="157">
        <v>25304518</v>
      </c>
      <c r="F47" s="157">
        <v>25031305</v>
      </c>
      <c r="G47" s="157">
        <v>24338989</v>
      </c>
    </row>
    <row r="48" spans="1:7" ht="20.100000000000001" customHeight="1">
      <c r="A48" s="154" t="s">
        <v>2708</v>
      </c>
      <c r="B48" s="159" t="s">
        <v>166</v>
      </c>
      <c r="C48" s="157">
        <v>18945641</v>
      </c>
      <c r="D48" s="157">
        <v>18888336</v>
      </c>
      <c r="E48" s="157">
        <v>18713262</v>
      </c>
      <c r="F48" s="157">
        <v>18608090</v>
      </c>
      <c r="G48" s="157">
        <v>18024162</v>
      </c>
    </row>
    <row r="49" spans="1:7" ht="20.100000000000001" customHeight="1">
      <c r="A49" s="154" t="s">
        <v>2709</v>
      </c>
      <c r="B49" s="159" t="s">
        <v>167</v>
      </c>
      <c r="C49" s="160">
        <v>1.3841000000000001</v>
      </c>
      <c r="D49" s="160">
        <v>1.3653999999999999</v>
      </c>
      <c r="E49" s="160">
        <v>1.3522000000000001</v>
      </c>
      <c r="F49" s="161">
        <v>1.3452</v>
      </c>
      <c r="G49" s="161">
        <v>1.3504</v>
      </c>
    </row>
    <row r="52" spans="1:7">
      <c r="C52" s="169"/>
    </row>
  </sheetData>
  <mergeCells count="13">
    <mergeCell ref="B11:G11"/>
    <mergeCell ref="A1:B1"/>
    <mergeCell ref="A3:B3"/>
    <mergeCell ref="A4:B4"/>
    <mergeCell ref="B5:G5"/>
    <mergeCell ref="B9:G9"/>
    <mergeCell ref="B46:G46"/>
    <mergeCell ref="B15:G15"/>
    <mergeCell ref="B20:G20"/>
    <mergeCell ref="B30:G30"/>
    <mergeCell ref="B33:G33"/>
    <mergeCell ref="B37:G37"/>
    <mergeCell ref="B40:G40"/>
  </mergeCells>
  <pageMargins left="0.7" right="0.7" top="0.75" bottom="0.75" header="0.3" footer="0.3"/>
  <pageSetup orientation="portrait" r:id="rId1"/>
  <headerFooter>
    <oddHeader>&amp;L&amp;C&amp;10&amp;K000000 *** Confidential – Not to be circulated without the approval of the sender ***&amp;1#_x000D_&amp;R</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FADC-FA5A-45CA-8D2D-70B68EA9F8F9}">
  <dimension ref="A1:K28"/>
  <sheetViews>
    <sheetView showGridLines="0" workbookViewId="0">
      <selection activeCell="G13" sqref="G13"/>
    </sheetView>
  </sheetViews>
  <sheetFormatPr baseColWidth="10" defaultColWidth="9.140625" defaultRowHeight="15"/>
  <cols>
    <col min="1" max="1" width="11" customWidth="1"/>
    <col min="2" max="2" width="65.5703125" customWidth="1"/>
    <col min="3" max="10" width="21.85546875" customWidth="1"/>
  </cols>
  <sheetData>
    <row r="1" spans="1:11" ht="18.95" customHeight="1">
      <c r="A1" s="70" t="s">
        <v>944</v>
      </c>
      <c r="B1" s="70"/>
    </row>
    <row r="2" spans="1:11" ht="18.95" customHeight="1">
      <c r="A2" t="s">
        <v>2710</v>
      </c>
      <c r="B2" s="296"/>
    </row>
    <row r="3" spans="1:11" ht="18.95" customHeight="1">
      <c r="A3" s="128"/>
      <c r="B3" s="297"/>
      <c r="C3" s="111" t="s">
        <v>2711</v>
      </c>
      <c r="D3" s="111" t="s">
        <v>2712</v>
      </c>
      <c r="E3" s="111" t="s">
        <v>2713</v>
      </c>
      <c r="F3" s="111" t="s">
        <v>2714</v>
      </c>
      <c r="G3" s="111" t="s">
        <v>2715</v>
      </c>
      <c r="H3" s="111" t="s">
        <v>2716</v>
      </c>
      <c r="I3" s="111" t="s">
        <v>2717</v>
      </c>
      <c r="J3" s="111" t="s">
        <v>2718</v>
      </c>
    </row>
    <row r="4" spans="1:11" ht="18.95" customHeight="1">
      <c r="A4" s="1147" t="s">
        <v>945</v>
      </c>
      <c r="B4" s="1149"/>
      <c r="C4" s="1146" t="s">
        <v>946</v>
      </c>
      <c r="D4" s="1146"/>
      <c r="E4" s="1146"/>
      <c r="F4" s="1146"/>
      <c r="G4" s="1146" t="s">
        <v>947</v>
      </c>
      <c r="H4" s="1146"/>
      <c r="I4" s="1146"/>
      <c r="J4" s="1146"/>
    </row>
    <row r="5" spans="1:11" ht="26.25" customHeight="1">
      <c r="A5" s="270"/>
      <c r="B5" s="316"/>
      <c r="C5" s="1146" t="s">
        <v>948</v>
      </c>
      <c r="D5" s="1146"/>
      <c r="E5" s="1146" t="s">
        <v>949</v>
      </c>
      <c r="F5" s="1146"/>
      <c r="G5" s="1209" t="s">
        <v>2719</v>
      </c>
      <c r="H5" s="1210"/>
      <c r="I5" s="1146" t="s">
        <v>2720</v>
      </c>
      <c r="J5" s="1146"/>
    </row>
    <row r="6" spans="1:11" ht="18.95" customHeight="1">
      <c r="A6" s="182"/>
      <c r="B6" s="298"/>
      <c r="C6" s="111" t="s">
        <v>950</v>
      </c>
      <c r="D6" s="111" t="s">
        <v>951</v>
      </c>
      <c r="E6" s="111" t="s">
        <v>2721</v>
      </c>
      <c r="F6" s="111" t="s">
        <v>2722</v>
      </c>
      <c r="G6" s="111" t="s">
        <v>2723</v>
      </c>
      <c r="H6" s="111" t="s">
        <v>2724</v>
      </c>
      <c r="I6" s="111" t="s">
        <v>2725</v>
      </c>
      <c r="J6" s="111" t="s">
        <v>2726</v>
      </c>
    </row>
    <row r="7" spans="1:11" ht="18.95" customHeight="1">
      <c r="A7" s="111" t="s">
        <v>2727</v>
      </c>
      <c r="B7" s="198" t="s">
        <v>952</v>
      </c>
      <c r="C7" s="138">
        <v>55269</v>
      </c>
      <c r="D7" s="138">
        <v>9360</v>
      </c>
      <c r="E7" s="138">
        <v>23639</v>
      </c>
      <c r="F7" s="138">
        <v>71440</v>
      </c>
      <c r="G7" s="138">
        <v>0</v>
      </c>
      <c r="H7" s="138">
        <v>296802</v>
      </c>
      <c r="I7" s="138">
        <v>0</v>
      </c>
      <c r="J7" s="138">
        <v>8884</v>
      </c>
    </row>
    <row r="8" spans="1:11" ht="18.95" customHeight="1">
      <c r="A8" s="111" t="s">
        <v>2728</v>
      </c>
      <c r="B8" s="198" t="s">
        <v>953</v>
      </c>
      <c r="C8" s="138">
        <v>0</v>
      </c>
      <c r="D8" s="138">
        <v>0</v>
      </c>
      <c r="E8" s="138">
        <v>0</v>
      </c>
      <c r="F8" s="138">
        <v>0</v>
      </c>
      <c r="G8" s="138">
        <v>0</v>
      </c>
      <c r="H8" s="138">
        <v>0</v>
      </c>
      <c r="I8" s="138">
        <v>0</v>
      </c>
      <c r="J8" s="138">
        <v>0</v>
      </c>
    </row>
    <row r="9" spans="1:11" ht="18.95" customHeight="1">
      <c r="A9" s="111" t="s">
        <v>2729</v>
      </c>
      <c r="B9" s="198" t="s">
        <v>954</v>
      </c>
      <c r="C9" s="138">
        <v>0</v>
      </c>
      <c r="D9" s="138">
        <v>0</v>
      </c>
      <c r="E9" s="138">
        <v>0</v>
      </c>
      <c r="F9" s="138">
        <v>0</v>
      </c>
      <c r="G9" s="138">
        <v>0</v>
      </c>
      <c r="H9" s="138">
        <v>0</v>
      </c>
      <c r="I9" s="138">
        <v>0</v>
      </c>
      <c r="J9" s="138">
        <v>289472</v>
      </c>
    </row>
    <row r="10" spans="1:11" ht="18.95" customHeight="1">
      <c r="A10" s="111" t="s">
        <v>2730</v>
      </c>
      <c r="B10" s="198" t="s">
        <v>955</v>
      </c>
      <c r="C10" s="138">
        <v>0</v>
      </c>
      <c r="D10" s="138">
        <v>0</v>
      </c>
      <c r="E10" s="138">
        <v>0</v>
      </c>
      <c r="F10" s="138">
        <v>0</v>
      </c>
      <c r="G10" s="138">
        <v>0</v>
      </c>
      <c r="H10" s="138">
        <v>0</v>
      </c>
      <c r="I10" s="138">
        <v>0</v>
      </c>
      <c r="J10" s="138">
        <v>0</v>
      </c>
    </row>
    <row r="11" spans="1:11" ht="18.95" customHeight="1">
      <c r="A11" s="111" t="s">
        <v>2731</v>
      </c>
      <c r="B11" s="198" t="s">
        <v>956</v>
      </c>
      <c r="C11" s="138">
        <v>0</v>
      </c>
      <c r="D11" s="138">
        <v>0</v>
      </c>
      <c r="E11" s="138">
        <v>0</v>
      </c>
      <c r="F11" s="138">
        <v>0</v>
      </c>
      <c r="G11" s="138">
        <v>0</v>
      </c>
      <c r="H11" s="138">
        <v>0</v>
      </c>
      <c r="I11" s="138">
        <v>0</v>
      </c>
      <c r="J11" s="138">
        <v>0</v>
      </c>
    </row>
    <row r="12" spans="1:11" ht="18.95" customHeight="1">
      <c r="A12" s="111" t="s">
        <v>2732</v>
      </c>
      <c r="B12" s="198" t="s">
        <v>957</v>
      </c>
      <c r="C12" s="138">
        <v>0</v>
      </c>
      <c r="D12" s="138">
        <v>0</v>
      </c>
      <c r="E12" s="138">
        <v>0</v>
      </c>
      <c r="F12" s="138">
        <v>0</v>
      </c>
      <c r="G12" s="138">
        <v>0</v>
      </c>
      <c r="H12" s="138">
        <v>0</v>
      </c>
      <c r="I12" s="138">
        <v>0</v>
      </c>
      <c r="J12" s="138">
        <v>0</v>
      </c>
    </row>
    <row r="13" spans="1:11" ht="18.95" customHeight="1">
      <c r="A13" s="111" t="s">
        <v>2733</v>
      </c>
      <c r="B13" s="198" t="s">
        <v>958</v>
      </c>
      <c r="C13" s="138">
        <v>0</v>
      </c>
      <c r="D13" s="138">
        <v>0</v>
      </c>
      <c r="E13" s="138">
        <v>0</v>
      </c>
      <c r="F13" s="138">
        <v>0</v>
      </c>
      <c r="G13" s="138">
        <v>0</v>
      </c>
      <c r="H13" s="138">
        <v>0</v>
      </c>
      <c r="I13" s="138">
        <v>0</v>
      </c>
      <c r="J13" s="138">
        <v>0</v>
      </c>
    </row>
    <row r="14" spans="1:11" ht="18.95" customHeight="1">
      <c r="A14" s="111" t="s">
        <v>2734</v>
      </c>
      <c r="B14" s="198" t="s">
        <v>959</v>
      </c>
      <c r="C14" s="138">
        <v>0</v>
      </c>
      <c r="D14" s="138">
        <v>0</v>
      </c>
      <c r="E14" s="138">
        <v>0</v>
      </c>
      <c r="F14" s="138">
        <v>0</v>
      </c>
      <c r="G14" s="138">
        <v>0</v>
      </c>
      <c r="H14" s="138">
        <v>0</v>
      </c>
      <c r="I14" s="138">
        <v>0</v>
      </c>
      <c r="J14" s="138">
        <v>0</v>
      </c>
    </row>
    <row r="15" spans="1:11" ht="18.95" customHeight="1">
      <c r="A15" s="111" t="s">
        <v>2735</v>
      </c>
      <c r="B15" s="203" t="s">
        <v>2736</v>
      </c>
      <c r="C15" s="325">
        <v>55269</v>
      </c>
      <c r="D15" s="325">
        <v>9360</v>
      </c>
      <c r="E15" s="325">
        <v>23639</v>
      </c>
      <c r="F15" s="325">
        <v>71440</v>
      </c>
      <c r="G15" s="325">
        <v>0</v>
      </c>
      <c r="H15" s="325">
        <v>296802</v>
      </c>
      <c r="I15" s="325">
        <v>0</v>
      </c>
      <c r="J15" s="325">
        <v>298356</v>
      </c>
      <c r="K15" s="67"/>
    </row>
    <row r="19" spans="2:10">
      <c r="B19" t="s">
        <v>2737</v>
      </c>
      <c r="D19" s="67"/>
      <c r="E19" s="67"/>
      <c r="F19" s="67"/>
      <c r="G19" s="67"/>
      <c r="H19" s="67"/>
      <c r="I19" s="67"/>
      <c r="J19" s="67"/>
    </row>
    <row r="20" spans="2:10">
      <c r="B20" t="s">
        <v>1722</v>
      </c>
      <c r="D20" s="67"/>
      <c r="E20" s="67"/>
      <c r="F20" s="67"/>
      <c r="G20" s="67"/>
      <c r="H20" s="67"/>
      <c r="I20" s="67"/>
      <c r="J20" s="67"/>
    </row>
    <row r="21" spans="2:10">
      <c r="D21" s="67"/>
      <c r="E21" s="67"/>
      <c r="F21" s="67"/>
      <c r="G21" s="67"/>
      <c r="H21" s="67"/>
      <c r="I21" s="67"/>
      <c r="J21" s="67"/>
    </row>
    <row r="22" spans="2:10">
      <c r="D22" s="67"/>
      <c r="E22" s="67"/>
      <c r="F22" s="67"/>
      <c r="G22" s="67"/>
      <c r="H22" s="67"/>
      <c r="I22" s="67"/>
      <c r="J22" s="67"/>
    </row>
    <row r="23" spans="2:10">
      <c r="D23" s="67"/>
      <c r="E23" s="67"/>
      <c r="F23" s="67"/>
      <c r="G23" s="67"/>
      <c r="H23" s="67"/>
      <c r="I23" s="67"/>
      <c r="J23" s="67"/>
    </row>
    <row r="24" spans="2:10">
      <c r="D24" s="67"/>
      <c r="E24" s="67"/>
      <c r="F24" s="67"/>
      <c r="G24" s="67"/>
      <c r="H24" s="67"/>
      <c r="I24" s="67"/>
      <c r="J24" s="67"/>
    </row>
    <row r="25" spans="2:10">
      <c r="D25" s="67"/>
      <c r="E25" s="67"/>
      <c r="F25" s="67"/>
      <c r="G25" s="67"/>
      <c r="H25" s="67"/>
      <c r="I25" s="67"/>
      <c r="J25" s="67"/>
    </row>
    <row r="26" spans="2:10">
      <c r="D26" s="67"/>
      <c r="E26" s="67"/>
      <c r="F26" s="67"/>
      <c r="G26" s="67"/>
      <c r="H26" s="67"/>
      <c r="I26" s="67"/>
      <c r="J26" s="67"/>
    </row>
    <row r="27" spans="2:10">
      <c r="D27" s="67"/>
      <c r="E27" s="67"/>
      <c r="F27" s="67"/>
      <c r="G27" s="67"/>
      <c r="H27" s="67"/>
      <c r="I27" s="67"/>
      <c r="J27" s="67"/>
    </row>
    <row r="28" spans="2:10">
      <c r="D28" s="67"/>
    </row>
  </sheetData>
  <mergeCells count="7">
    <mergeCell ref="A4:B4"/>
    <mergeCell ref="C4:F4"/>
    <mergeCell ref="G4:J4"/>
    <mergeCell ref="C5:D5"/>
    <mergeCell ref="E5:F5"/>
    <mergeCell ref="G5:H5"/>
    <mergeCell ref="I5:J5"/>
  </mergeCells>
  <pageMargins left="0.7" right="0.7" top="0.75" bottom="0.75" header="0.3" footer="0.3"/>
  <headerFooter>
    <oddHeader>&amp;L&amp;C&amp;10&amp;K000000 *** Confidential – Not to be circulated without the approval of the sender ***&amp;1#_x000D_&amp;R</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369B5-7E7F-4657-9D57-8EF7AF13124E}">
  <dimension ref="A1:I27"/>
  <sheetViews>
    <sheetView showGridLines="0" workbookViewId="0">
      <selection activeCell="G13" sqref="G13"/>
    </sheetView>
  </sheetViews>
  <sheetFormatPr baseColWidth="10" defaultColWidth="9.140625" defaultRowHeight="15"/>
  <cols>
    <col min="1" max="1" width="11" customWidth="1"/>
    <col min="2" max="2" width="2.140625" customWidth="1"/>
    <col min="3" max="3" width="65.5703125" customWidth="1"/>
    <col min="4" max="5" width="21.85546875" customWidth="1"/>
  </cols>
  <sheetData>
    <row r="1" spans="1:9" ht="18.95" customHeight="1">
      <c r="A1" s="70" t="s">
        <v>961</v>
      </c>
      <c r="B1" s="70"/>
      <c r="C1" s="70"/>
      <c r="D1" s="76"/>
      <c r="E1" s="76"/>
    </row>
    <row r="2" spans="1:9" ht="18.95" customHeight="1">
      <c r="A2" t="s">
        <v>2738</v>
      </c>
      <c r="B2" s="174"/>
      <c r="C2" s="174"/>
      <c r="D2" s="174"/>
      <c r="E2" s="174"/>
    </row>
    <row r="3" spans="1:9" ht="18.95" customHeight="1">
      <c r="A3" s="171"/>
      <c r="B3" s="172"/>
      <c r="C3" s="173"/>
      <c r="D3" s="111" t="s">
        <v>2739</v>
      </c>
      <c r="E3" s="111" t="s">
        <v>2740</v>
      </c>
    </row>
    <row r="4" spans="1:9" ht="18.95" customHeight="1">
      <c r="A4" s="175"/>
      <c r="B4" s="176"/>
      <c r="C4" s="177"/>
      <c r="D4" s="111" t="s">
        <v>962</v>
      </c>
      <c r="E4" s="111" t="s">
        <v>2741</v>
      </c>
    </row>
    <row r="5" spans="1:9" ht="18.95" customHeight="1">
      <c r="A5" s="126" t="s">
        <v>2742</v>
      </c>
      <c r="B5" s="1138" t="s">
        <v>963</v>
      </c>
      <c r="C5" s="1139"/>
      <c r="D5" s="300"/>
      <c r="E5" s="199">
        <v>277</v>
      </c>
      <c r="H5" s="67"/>
      <c r="I5" s="67"/>
    </row>
    <row r="6" spans="1:9" ht="39.950000000000003" customHeight="1">
      <c r="A6" s="111" t="s">
        <v>2743</v>
      </c>
      <c r="B6" s="1140" t="s">
        <v>964</v>
      </c>
      <c r="C6" s="1141"/>
      <c r="D6" s="199">
        <v>13840</v>
      </c>
      <c r="E6" s="199">
        <v>277</v>
      </c>
      <c r="H6" s="67"/>
      <c r="I6" s="67"/>
    </row>
    <row r="7" spans="1:9" ht="18.95" customHeight="1">
      <c r="A7" s="111" t="s">
        <v>2744</v>
      </c>
      <c r="B7" s="114"/>
      <c r="C7" s="115" t="s">
        <v>965</v>
      </c>
      <c r="D7" s="199">
        <v>13840</v>
      </c>
      <c r="E7" s="199">
        <v>277</v>
      </c>
      <c r="H7" s="67"/>
      <c r="I7" s="67"/>
    </row>
    <row r="8" spans="1:9" ht="18.95" customHeight="1">
      <c r="A8" s="111" t="s">
        <v>2745</v>
      </c>
      <c r="B8" s="114"/>
      <c r="C8" s="115" t="s">
        <v>966</v>
      </c>
      <c r="D8" s="199">
        <v>0</v>
      </c>
      <c r="E8" s="199">
        <v>0</v>
      </c>
      <c r="H8" s="67"/>
      <c r="I8" s="67"/>
    </row>
    <row r="9" spans="1:9" ht="18.95" customHeight="1">
      <c r="A9" s="111" t="s">
        <v>2746</v>
      </c>
      <c r="B9" s="114"/>
      <c r="C9" s="115" t="s">
        <v>967</v>
      </c>
      <c r="D9" s="199">
        <v>0</v>
      </c>
      <c r="E9" s="199">
        <v>0</v>
      </c>
      <c r="H9" s="67"/>
      <c r="I9" s="67"/>
    </row>
    <row r="10" spans="1:9" ht="18.95" customHeight="1">
      <c r="A10" s="111" t="s">
        <v>2747</v>
      </c>
      <c r="B10" s="114"/>
      <c r="C10" s="115" t="s">
        <v>968</v>
      </c>
      <c r="D10" s="199">
        <v>0</v>
      </c>
      <c r="E10" s="199">
        <v>0</v>
      </c>
      <c r="H10" s="67"/>
      <c r="I10" s="67"/>
    </row>
    <row r="11" spans="1:9" ht="18.95" customHeight="1">
      <c r="A11" s="111" t="s">
        <v>2748</v>
      </c>
      <c r="B11" s="1140" t="s">
        <v>969</v>
      </c>
      <c r="C11" s="1141"/>
      <c r="D11" s="199">
        <v>0</v>
      </c>
      <c r="E11" s="300"/>
      <c r="H11" s="67"/>
      <c r="I11" s="67"/>
    </row>
    <row r="12" spans="1:9" ht="18.95" customHeight="1">
      <c r="A12" s="111" t="s">
        <v>2749</v>
      </c>
      <c r="B12" s="1140" t="s">
        <v>970</v>
      </c>
      <c r="C12" s="1141"/>
      <c r="D12" s="199">
        <v>0</v>
      </c>
      <c r="E12" s="199">
        <v>0</v>
      </c>
      <c r="H12" s="67"/>
      <c r="I12" s="67"/>
    </row>
    <row r="13" spans="1:9" ht="18.95" customHeight="1">
      <c r="A13" s="111" t="s">
        <v>2750</v>
      </c>
      <c r="B13" s="1140" t="s">
        <v>971</v>
      </c>
      <c r="C13" s="1141"/>
      <c r="D13" s="199">
        <v>0</v>
      </c>
      <c r="E13" s="199">
        <v>0</v>
      </c>
      <c r="H13" s="67"/>
      <c r="I13" s="67"/>
    </row>
    <row r="14" spans="1:9" ht="18.95" customHeight="1">
      <c r="A14" s="111" t="s">
        <v>2751</v>
      </c>
      <c r="B14" s="1140" t="s">
        <v>972</v>
      </c>
      <c r="C14" s="1141"/>
      <c r="D14" s="199">
        <v>0</v>
      </c>
      <c r="E14" s="199">
        <v>0</v>
      </c>
      <c r="H14" s="67"/>
      <c r="I14" s="67"/>
    </row>
    <row r="15" spans="1:9" ht="30" customHeight="1">
      <c r="A15" s="126" t="s">
        <v>2752</v>
      </c>
      <c r="B15" s="1138" t="s">
        <v>973</v>
      </c>
      <c r="C15" s="1139"/>
      <c r="D15" s="300"/>
      <c r="E15" s="199">
        <v>0</v>
      </c>
      <c r="H15" s="67"/>
      <c r="I15" s="67"/>
    </row>
    <row r="16" spans="1:9" ht="39.950000000000003" customHeight="1">
      <c r="A16" s="111" t="s">
        <v>2753</v>
      </c>
      <c r="B16" s="1140" t="s">
        <v>974</v>
      </c>
      <c r="C16" s="1141"/>
      <c r="D16" s="199">
        <v>0</v>
      </c>
      <c r="E16" s="199">
        <v>0</v>
      </c>
      <c r="H16" s="67"/>
      <c r="I16" s="67"/>
    </row>
    <row r="17" spans="1:9" ht="18.95" customHeight="1">
      <c r="A17" s="111" t="s">
        <v>2754</v>
      </c>
      <c r="B17" s="114"/>
      <c r="C17" s="115" t="s">
        <v>2755</v>
      </c>
      <c r="D17" s="199">
        <v>0</v>
      </c>
      <c r="E17" s="199">
        <v>0</v>
      </c>
      <c r="H17" s="67"/>
      <c r="I17" s="67"/>
    </row>
    <row r="18" spans="1:9" ht="18.95" customHeight="1">
      <c r="A18" s="111" t="s">
        <v>2756</v>
      </c>
      <c r="B18" s="114"/>
      <c r="C18" s="115" t="s">
        <v>2757</v>
      </c>
      <c r="D18" s="199">
        <v>0</v>
      </c>
      <c r="E18" s="199">
        <v>0</v>
      </c>
      <c r="H18" s="67"/>
      <c r="I18" s="67"/>
    </row>
    <row r="19" spans="1:9" ht="18.95" customHeight="1">
      <c r="A19" s="111" t="s">
        <v>2758</v>
      </c>
      <c r="B19" s="114"/>
      <c r="C19" s="115" t="s">
        <v>2759</v>
      </c>
      <c r="D19" s="199">
        <v>0</v>
      </c>
      <c r="E19" s="199">
        <v>0</v>
      </c>
      <c r="H19" s="67"/>
      <c r="I19" s="67"/>
    </row>
    <row r="20" spans="1:9" ht="18.95" customHeight="1">
      <c r="A20" s="111" t="s">
        <v>2760</v>
      </c>
      <c r="B20" s="114"/>
      <c r="C20" s="115" t="s">
        <v>2761</v>
      </c>
      <c r="D20" s="199">
        <v>0</v>
      </c>
      <c r="E20" s="199">
        <v>0</v>
      </c>
      <c r="H20" s="67"/>
      <c r="I20" s="67"/>
    </row>
    <row r="21" spans="1:9" ht="18.95" customHeight="1">
      <c r="A21" s="111" t="s">
        <v>2762</v>
      </c>
      <c r="B21" s="1140" t="s">
        <v>2763</v>
      </c>
      <c r="C21" s="1141"/>
      <c r="D21" s="199">
        <v>0</v>
      </c>
      <c r="E21" s="300"/>
      <c r="H21" s="67"/>
      <c r="I21" s="67"/>
    </row>
    <row r="22" spans="1:9" ht="18.95" customHeight="1">
      <c r="A22" s="111" t="s">
        <v>2764</v>
      </c>
      <c r="B22" s="1140" t="s">
        <v>2765</v>
      </c>
      <c r="C22" s="1141"/>
      <c r="D22" s="199">
        <v>0</v>
      </c>
      <c r="E22" s="199">
        <v>0</v>
      </c>
      <c r="H22" s="67"/>
      <c r="I22" s="67"/>
    </row>
    <row r="23" spans="1:9" ht="18.95" customHeight="1">
      <c r="A23" s="111" t="s">
        <v>2766</v>
      </c>
      <c r="B23" s="1140" t="s">
        <v>2767</v>
      </c>
      <c r="C23" s="1141"/>
      <c r="D23" s="199">
        <v>0</v>
      </c>
      <c r="E23" s="199">
        <v>0</v>
      </c>
      <c r="H23" s="67"/>
      <c r="I23" s="67"/>
    </row>
    <row r="24" spans="1:9" ht="18.95" customHeight="1">
      <c r="A24" s="111" t="s">
        <v>2768</v>
      </c>
      <c r="B24" s="1140" t="s">
        <v>2769</v>
      </c>
      <c r="C24" s="1141"/>
      <c r="D24" s="199">
        <v>0</v>
      </c>
      <c r="E24" s="199">
        <v>0</v>
      </c>
      <c r="H24" s="67"/>
      <c r="I24" s="67"/>
    </row>
    <row r="25" spans="1:9">
      <c r="H25" s="67"/>
      <c r="I25" s="67"/>
    </row>
    <row r="26" spans="1:9">
      <c r="C26" t="s">
        <v>2770</v>
      </c>
      <c r="H26" s="67"/>
      <c r="I26" s="67"/>
    </row>
    <row r="27" spans="1:9">
      <c r="C27" t="s">
        <v>1531</v>
      </c>
    </row>
  </sheetData>
  <mergeCells count="12">
    <mergeCell ref="B24:C24"/>
    <mergeCell ref="B5:C5"/>
    <mergeCell ref="B6:C6"/>
    <mergeCell ref="B11:C11"/>
    <mergeCell ref="B12:C12"/>
    <mergeCell ref="B13:C13"/>
    <mergeCell ref="B14:C14"/>
    <mergeCell ref="B15:C15"/>
    <mergeCell ref="B16:C16"/>
    <mergeCell ref="B21:C21"/>
    <mergeCell ref="B22:C22"/>
    <mergeCell ref="B23:C23"/>
  </mergeCells>
  <pageMargins left="0.7" right="0.7" top="0.75" bottom="0.75" header="0.3" footer="0.3"/>
  <headerFooter>
    <oddHeader>&amp;L&amp;C&amp;10&amp;K000000 *** Confidential – Not to be circulated without the approval of the sender ***&amp;1#_x000D_&amp;R</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18DED-90EB-4C8D-B119-94DA6596E5E1}">
  <dimension ref="A1:D15"/>
  <sheetViews>
    <sheetView showGridLines="0" workbookViewId="0">
      <selection activeCell="G13" sqref="G13"/>
    </sheetView>
  </sheetViews>
  <sheetFormatPr baseColWidth="10" defaultColWidth="9.140625" defaultRowHeight="15"/>
  <cols>
    <col min="1" max="1" width="11" customWidth="1"/>
    <col min="2" max="2" width="2.140625" customWidth="1"/>
    <col min="3" max="3" width="43.7109375" customWidth="1"/>
    <col min="4" max="4" width="28.140625" customWidth="1"/>
  </cols>
  <sheetData>
    <row r="1" spans="1:4" s="20" customFormat="1" ht="39.950000000000003" customHeight="1">
      <c r="A1" s="70" t="s">
        <v>986</v>
      </c>
      <c r="B1" s="70"/>
      <c r="C1" s="70"/>
    </row>
    <row r="2" spans="1:4" ht="18.95" customHeight="1">
      <c r="A2" s="202" t="s">
        <v>2771</v>
      </c>
      <c r="B2" s="137"/>
      <c r="C2" s="137"/>
      <c r="D2" s="202"/>
    </row>
    <row r="3" spans="1:4" ht="18.95" customHeight="1">
      <c r="A3" s="1224"/>
      <c r="B3" s="1225"/>
      <c r="C3" s="1226"/>
      <c r="D3" s="111" t="s">
        <v>2772</v>
      </c>
    </row>
    <row r="4" spans="1:4" ht="42" customHeight="1">
      <c r="A4" s="1220"/>
      <c r="B4" s="1221"/>
      <c r="C4" s="1222"/>
      <c r="D4" s="126" t="s">
        <v>987</v>
      </c>
    </row>
    <row r="5" spans="1:4">
      <c r="A5" s="326"/>
      <c r="B5" s="1138" t="s">
        <v>988</v>
      </c>
      <c r="C5" s="1139"/>
      <c r="D5" s="327"/>
    </row>
    <row r="6" spans="1:4" ht="18.95" customHeight="1">
      <c r="A6" s="111" t="s">
        <v>2773</v>
      </c>
      <c r="B6" s="227"/>
      <c r="C6" s="115" t="s">
        <v>989</v>
      </c>
      <c r="D6" s="138">
        <v>18632</v>
      </c>
    </row>
    <row r="7" spans="1:4" ht="18.95" customHeight="1">
      <c r="A7" s="111" t="s">
        <v>2774</v>
      </c>
      <c r="B7" s="227"/>
      <c r="C7" s="115" t="s">
        <v>990</v>
      </c>
      <c r="D7" s="138">
        <v>0</v>
      </c>
    </row>
    <row r="8" spans="1:4" ht="18.95" customHeight="1">
      <c r="A8" s="111" t="s">
        <v>2775</v>
      </c>
      <c r="B8" s="227"/>
      <c r="C8" s="115" t="s">
        <v>991</v>
      </c>
      <c r="D8" s="138">
        <v>0</v>
      </c>
    </row>
    <row r="9" spans="1:4" ht="18.95" customHeight="1">
      <c r="A9" s="111" t="s">
        <v>2776</v>
      </c>
      <c r="B9" s="227"/>
      <c r="C9" s="115" t="s">
        <v>992</v>
      </c>
      <c r="D9" s="138">
        <v>37</v>
      </c>
    </row>
    <row r="10" spans="1:4">
      <c r="A10" s="111"/>
      <c r="B10" s="1138" t="s">
        <v>993</v>
      </c>
      <c r="C10" s="1139"/>
      <c r="D10" s="327"/>
    </row>
    <row r="11" spans="1:4" ht="18.95" customHeight="1">
      <c r="A11" s="111" t="s">
        <v>2777</v>
      </c>
      <c r="B11" s="227"/>
      <c r="C11" s="115" t="s">
        <v>994</v>
      </c>
      <c r="D11" s="138">
        <v>0</v>
      </c>
    </row>
    <row r="12" spans="1:4" ht="18.95" customHeight="1">
      <c r="A12" s="111" t="s">
        <v>2778</v>
      </c>
      <c r="B12" s="227"/>
      <c r="C12" s="115" t="s">
        <v>995</v>
      </c>
      <c r="D12" s="138">
        <v>1685</v>
      </c>
    </row>
    <row r="13" spans="1:4" ht="18.95" customHeight="1">
      <c r="A13" s="111" t="s">
        <v>2779</v>
      </c>
      <c r="B13" s="227"/>
      <c r="C13" s="115" t="s">
        <v>996</v>
      </c>
      <c r="D13" s="138">
        <v>0</v>
      </c>
    </row>
    <row r="14" spans="1:4" ht="18.95" customHeight="1">
      <c r="A14" s="111" t="s">
        <v>2780</v>
      </c>
      <c r="B14" s="1138" t="s">
        <v>997</v>
      </c>
      <c r="C14" s="1139"/>
      <c r="D14" s="138">
        <v>0</v>
      </c>
    </row>
    <row r="15" spans="1:4" ht="18.95" customHeight="1">
      <c r="A15" s="111" t="s">
        <v>2781</v>
      </c>
      <c r="B15" s="1138" t="s">
        <v>2782</v>
      </c>
      <c r="C15" s="1139"/>
      <c r="D15" s="138">
        <v>20354</v>
      </c>
    </row>
  </sheetData>
  <mergeCells count="6">
    <mergeCell ref="B15:C15"/>
    <mergeCell ref="A3:C3"/>
    <mergeCell ref="A4:C4"/>
    <mergeCell ref="B5:C5"/>
    <mergeCell ref="B10:C10"/>
    <mergeCell ref="B14:C14"/>
  </mergeCells>
  <pageMargins left="0.7" right="0.7" top="0.75" bottom="0.75" header="0.3" footer="0.3"/>
  <headerFooter>
    <oddHeader>&amp;L&amp;C&amp;10&amp;K000000 *** Confidential – Not to be circulated without the approval of the sender ***&amp;1#_x000D_&amp;R</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F3947-AB62-47B0-9B99-6301F89857F6}">
  <dimension ref="A1:P11"/>
  <sheetViews>
    <sheetView workbookViewId="0">
      <selection activeCell="G13" sqref="G13"/>
    </sheetView>
  </sheetViews>
  <sheetFormatPr baseColWidth="10" defaultColWidth="10.85546875" defaultRowHeight="15"/>
  <cols>
    <col min="1" max="8" width="18.85546875" style="69" customWidth="1"/>
    <col min="9" max="16384" width="10.85546875" style="69"/>
  </cols>
  <sheetData>
    <row r="1" spans="1:16" s="21" customFormat="1" ht="36.6" customHeight="1">
      <c r="A1" s="1294" t="s">
        <v>1376</v>
      </c>
      <c r="B1" s="1294"/>
      <c r="C1" s="1294"/>
      <c r="D1" s="1294"/>
      <c r="E1" s="1294"/>
      <c r="F1" s="1294"/>
      <c r="G1" s="1294"/>
      <c r="H1" s="390"/>
    </row>
    <row r="2" spans="1:16" s="286" customFormat="1">
      <c r="A2" s="286" t="s">
        <v>2783</v>
      </c>
    </row>
    <row r="4" spans="1:16" ht="23.45" customHeight="1">
      <c r="A4" s="391"/>
      <c r="B4" s="392"/>
      <c r="C4" s="393"/>
      <c r="D4" s="126" t="s">
        <v>2784</v>
      </c>
      <c r="E4" s="126" t="s">
        <v>2785</v>
      </c>
      <c r="F4" s="126" t="s">
        <v>2786</v>
      </c>
      <c r="G4" s="126" t="s">
        <v>2787</v>
      </c>
      <c r="H4" s="126" t="s">
        <v>2788</v>
      </c>
    </row>
    <row r="5" spans="1:16" ht="14.45" customHeight="1">
      <c r="A5" s="394"/>
      <c r="B5" s="1295" t="s">
        <v>1059</v>
      </c>
      <c r="C5" s="1287"/>
      <c r="D5" s="1264" t="s">
        <v>1060</v>
      </c>
      <c r="E5" s="1264"/>
      <c r="F5" s="1264"/>
      <c r="G5" s="1265" t="s">
        <v>1365</v>
      </c>
      <c r="H5" s="1265" t="s">
        <v>1061</v>
      </c>
    </row>
    <row r="6" spans="1:16" ht="27" customHeight="1">
      <c r="A6" s="395"/>
      <c r="B6" s="396"/>
      <c r="C6" s="397"/>
      <c r="D6" s="287" t="s">
        <v>1062</v>
      </c>
      <c r="E6" s="287" t="s">
        <v>1063</v>
      </c>
      <c r="F6" s="287" t="s">
        <v>1064</v>
      </c>
      <c r="G6" s="1291"/>
      <c r="H6" s="1291"/>
    </row>
    <row r="7" spans="1:16" ht="39" customHeight="1">
      <c r="A7" s="126" t="s">
        <v>2789</v>
      </c>
      <c r="B7" s="1269" t="s">
        <v>1065</v>
      </c>
      <c r="C7" s="1271"/>
      <c r="D7" s="291">
        <v>0</v>
      </c>
      <c r="E7" s="291">
        <v>0</v>
      </c>
      <c r="F7" s="291">
        <v>0</v>
      </c>
      <c r="G7" s="291">
        <v>0</v>
      </c>
      <c r="H7" s="291">
        <v>0</v>
      </c>
    </row>
    <row r="8" spans="1:16" ht="41.1" customHeight="1">
      <c r="A8" s="126" t="s">
        <v>2790</v>
      </c>
      <c r="B8" s="1269" t="s">
        <v>1066</v>
      </c>
      <c r="C8" s="1271"/>
      <c r="D8" s="291">
        <v>759270</v>
      </c>
      <c r="E8" s="291">
        <v>1004714</v>
      </c>
      <c r="F8" s="291">
        <v>935240</v>
      </c>
      <c r="G8" s="291">
        <v>115721</v>
      </c>
      <c r="H8" s="291">
        <v>1446516</v>
      </c>
      <c r="K8" s="166"/>
      <c r="L8" s="166"/>
      <c r="M8" s="166"/>
      <c r="N8" s="166"/>
      <c r="O8" s="166"/>
      <c r="P8" s="166"/>
    </row>
    <row r="9" spans="1:16" ht="26.1" customHeight="1">
      <c r="A9" s="126" t="s">
        <v>2791</v>
      </c>
      <c r="B9" s="1292" t="s">
        <v>1067</v>
      </c>
      <c r="C9" s="1293"/>
      <c r="D9" s="291">
        <v>759270</v>
      </c>
      <c r="E9" s="291">
        <v>1004714</v>
      </c>
      <c r="F9" s="291">
        <v>935240</v>
      </c>
      <c r="G9" s="304"/>
      <c r="H9" s="305"/>
      <c r="K9" s="166"/>
      <c r="L9" s="166"/>
      <c r="M9" s="166"/>
    </row>
    <row r="10" spans="1:16" ht="39" customHeight="1">
      <c r="A10" s="126" t="s">
        <v>2792</v>
      </c>
      <c r="B10" s="1292" t="s">
        <v>1068</v>
      </c>
      <c r="C10" s="1293"/>
      <c r="D10" s="291">
        <v>0</v>
      </c>
      <c r="E10" s="291">
        <v>0</v>
      </c>
      <c r="F10" s="291">
        <v>0</v>
      </c>
      <c r="G10" s="310"/>
      <c r="H10" s="312"/>
    </row>
    <row r="11" spans="1:16" ht="40.5" customHeight="1">
      <c r="A11" s="126" t="s">
        <v>2793</v>
      </c>
      <c r="B11" s="1269" t="s">
        <v>1069</v>
      </c>
      <c r="C11" s="1271"/>
      <c r="D11" s="291">
        <v>0</v>
      </c>
      <c r="E11" s="291">
        <v>0</v>
      </c>
      <c r="F11" s="291">
        <v>0</v>
      </c>
      <c r="G11" s="291">
        <v>0</v>
      </c>
      <c r="H11" s="291">
        <v>0</v>
      </c>
    </row>
  </sheetData>
  <mergeCells count="10">
    <mergeCell ref="H5:H6"/>
    <mergeCell ref="B9:C9"/>
    <mergeCell ref="B10:C10"/>
    <mergeCell ref="B11:C11"/>
    <mergeCell ref="A1:G1"/>
    <mergeCell ref="B5:C5"/>
    <mergeCell ref="D5:F5"/>
    <mergeCell ref="B7:C7"/>
    <mergeCell ref="B8:C8"/>
    <mergeCell ref="G5:G6"/>
  </mergeCells>
  <pageMargins left="0.7" right="0.7" top="0.78740157499999996" bottom="0.78740157499999996" header="0.3" footer="0.3"/>
  <headerFooter>
    <oddHeader>&amp;L&amp;C&amp;10&amp;K000000 *** Confidential – Not to be circulated without the approval of the sender ***&amp;1#_x000D_&amp;R</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C8DB0-0E9B-4BA1-A6EC-A9D301A5C663}">
  <dimension ref="A1:M49"/>
  <sheetViews>
    <sheetView showGridLines="0" zoomScaleNormal="100" workbookViewId="0">
      <selection activeCell="A2" sqref="A2"/>
    </sheetView>
  </sheetViews>
  <sheetFormatPr baseColWidth="10" defaultColWidth="11.42578125" defaultRowHeight="15"/>
  <cols>
    <col min="1" max="1" width="4" style="18" customWidth="1"/>
    <col min="2" max="2" width="66" style="18" customWidth="1"/>
    <col min="3" max="7" width="21.85546875" style="19" customWidth="1"/>
    <col min="8" max="16384" width="11.42578125" style="68"/>
  </cols>
  <sheetData>
    <row r="1" spans="1:13" s="21" customFormat="1" ht="56.1" customHeight="1">
      <c r="A1" s="1294" t="s">
        <v>999</v>
      </c>
      <c r="B1" s="1294"/>
      <c r="C1" s="1294"/>
      <c r="D1" s="1294"/>
    </row>
    <row r="2" spans="1:13" s="286" customFormat="1" ht="20.100000000000001" customHeight="1">
      <c r="A2" s="286" t="s">
        <v>2794</v>
      </c>
      <c r="B2" s="330"/>
      <c r="C2" s="330"/>
      <c r="D2" s="330"/>
      <c r="E2" s="330"/>
      <c r="F2" s="330"/>
      <c r="G2" s="330"/>
    </row>
    <row r="3" spans="1:13" s="286" customFormat="1" ht="15.6" customHeight="1">
      <c r="A3" s="98"/>
      <c r="B3" s="99"/>
      <c r="C3" s="331" t="s">
        <v>349</v>
      </c>
      <c r="D3" s="331" t="s">
        <v>350</v>
      </c>
      <c r="E3" s="331" t="s">
        <v>351</v>
      </c>
      <c r="F3" s="331" t="s">
        <v>975</v>
      </c>
      <c r="G3" s="331">
        <v>3</v>
      </c>
    </row>
    <row r="4" spans="1:13" s="286" customFormat="1" ht="20.45" customHeight="1">
      <c r="A4" s="1296" t="s">
        <v>1000</v>
      </c>
      <c r="B4" s="1297"/>
      <c r="C4" s="100">
        <v>45657</v>
      </c>
      <c r="D4" s="100">
        <v>45565</v>
      </c>
      <c r="E4" s="100">
        <v>45473</v>
      </c>
      <c r="F4" s="100">
        <v>45382</v>
      </c>
      <c r="G4" s="100">
        <v>45291</v>
      </c>
    </row>
    <row r="5" spans="1:13" s="286" customFormat="1" ht="20.45" customHeight="1">
      <c r="A5" s="332">
        <v>1</v>
      </c>
      <c r="B5" s="332" t="s">
        <v>1001</v>
      </c>
      <c r="C5" s="333">
        <v>2408196</v>
      </c>
      <c r="D5" s="333">
        <v>2330718</v>
      </c>
      <c r="E5" s="333">
        <v>2317248</v>
      </c>
      <c r="F5" s="333">
        <v>2310773</v>
      </c>
      <c r="G5" s="333">
        <v>2332041</v>
      </c>
      <c r="I5" s="329"/>
      <c r="J5" s="329"/>
      <c r="K5" s="329"/>
      <c r="L5" s="329"/>
      <c r="M5" s="329"/>
    </row>
    <row r="6" spans="1:13" s="286" customFormat="1" ht="45">
      <c r="A6" s="332">
        <v>2</v>
      </c>
      <c r="B6" s="332" t="s">
        <v>1002</v>
      </c>
      <c r="C6" s="333">
        <v>2394089</v>
      </c>
      <c r="D6" s="333">
        <v>2316167</v>
      </c>
      <c r="E6" s="333">
        <v>2303374</v>
      </c>
      <c r="F6" s="333">
        <v>2298352</v>
      </c>
      <c r="G6" s="333">
        <v>2311516</v>
      </c>
      <c r="I6" s="329"/>
      <c r="J6" s="329"/>
      <c r="K6" s="329"/>
      <c r="L6" s="329"/>
      <c r="M6" s="329"/>
    </row>
    <row r="7" spans="1:13" s="286" customFormat="1" ht="45">
      <c r="A7" s="332" t="s">
        <v>1003</v>
      </c>
      <c r="B7" s="332" t="s">
        <v>1004</v>
      </c>
      <c r="C7" s="333">
        <v>2408196</v>
      </c>
      <c r="D7" s="333">
        <v>2330718</v>
      </c>
      <c r="E7" s="333">
        <v>2317248</v>
      </c>
      <c r="F7" s="333">
        <v>2310773</v>
      </c>
      <c r="G7" s="333">
        <v>2332041</v>
      </c>
      <c r="I7" s="329"/>
      <c r="J7" s="329"/>
      <c r="K7" s="329"/>
      <c r="L7" s="329"/>
      <c r="M7" s="329"/>
    </row>
    <row r="8" spans="1:13" s="286" customFormat="1" ht="20.45" customHeight="1">
      <c r="A8" s="332">
        <v>3</v>
      </c>
      <c r="B8" s="332" t="s">
        <v>2795</v>
      </c>
      <c r="C8" s="333">
        <v>2408196</v>
      </c>
      <c r="D8" s="333">
        <v>2330718</v>
      </c>
      <c r="E8" s="333">
        <v>2317248</v>
      </c>
      <c r="F8" s="333">
        <v>2310773</v>
      </c>
      <c r="G8" s="333">
        <v>2552041</v>
      </c>
      <c r="I8" s="329"/>
      <c r="J8" s="329"/>
      <c r="K8" s="329"/>
      <c r="L8" s="329"/>
      <c r="M8" s="329"/>
    </row>
    <row r="9" spans="1:13" s="286" customFormat="1" ht="30">
      <c r="A9" s="332">
        <v>4</v>
      </c>
      <c r="B9" s="332" t="s">
        <v>1005</v>
      </c>
      <c r="C9" s="333">
        <v>2394089</v>
      </c>
      <c r="D9" s="333">
        <v>2316167</v>
      </c>
      <c r="E9" s="333">
        <v>2303374</v>
      </c>
      <c r="F9" s="333">
        <v>2298352</v>
      </c>
      <c r="G9" s="333">
        <v>2531516</v>
      </c>
      <c r="I9" s="329"/>
      <c r="J9" s="329"/>
      <c r="K9" s="329"/>
      <c r="L9" s="329"/>
      <c r="M9" s="329"/>
    </row>
    <row r="10" spans="1:13" s="286" customFormat="1" ht="45">
      <c r="A10" s="332" t="s">
        <v>1006</v>
      </c>
      <c r="B10" s="332" t="s">
        <v>1007</v>
      </c>
      <c r="C10" s="333">
        <v>2408196</v>
      </c>
      <c r="D10" s="333">
        <v>2330718</v>
      </c>
      <c r="E10" s="333">
        <v>2317248</v>
      </c>
      <c r="F10" s="333">
        <v>2310773</v>
      </c>
      <c r="G10" s="333">
        <v>2552041</v>
      </c>
      <c r="I10" s="329"/>
      <c r="J10" s="329"/>
      <c r="K10" s="329"/>
      <c r="L10" s="329"/>
      <c r="M10" s="329"/>
    </row>
    <row r="11" spans="1:13" s="286" customFormat="1" ht="20.45" customHeight="1">
      <c r="A11" s="332">
        <v>5</v>
      </c>
      <c r="B11" s="332" t="s">
        <v>1008</v>
      </c>
      <c r="C11" s="333">
        <v>3570331</v>
      </c>
      <c r="D11" s="333">
        <v>3496607</v>
      </c>
      <c r="E11" s="333">
        <v>3088849</v>
      </c>
      <c r="F11" s="333">
        <v>3103991</v>
      </c>
      <c r="G11" s="333">
        <v>2871536</v>
      </c>
      <c r="I11" s="329"/>
      <c r="J11" s="329"/>
      <c r="K11" s="329"/>
      <c r="L11" s="329"/>
      <c r="M11" s="329"/>
    </row>
    <row r="12" spans="1:13" s="286" customFormat="1" ht="30">
      <c r="A12" s="332">
        <v>6</v>
      </c>
      <c r="B12" s="332" t="s">
        <v>1009</v>
      </c>
      <c r="C12" s="333">
        <v>3556224</v>
      </c>
      <c r="D12" s="333">
        <v>3482056</v>
      </c>
      <c r="E12" s="333">
        <v>3074975</v>
      </c>
      <c r="F12" s="333">
        <v>3091570</v>
      </c>
      <c r="G12" s="333">
        <v>2851011</v>
      </c>
      <c r="I12" s="329"/>
      <c r="J12" s="329"/>
      <c r="K12" s="329"/>
      <c r="L12" s="329"/>
      <c r="M12" s="329"/>
    </row>
    <row r="13" spans="1:13" s="286" customFormat="1" ht="45">
      <c r="A13" s="332" t="s">
        <v>1010</v>
      </c>
      <c r="B13" s="332" t="s">
        <v>1011</v>
      </c>
      <c r="C13" s="333">
        <v>3570331</v>
      </c>
      <c r="D13" s="333">
        <v>3496607</v>
      </c>
      <c r="E13" s="333">
        <v>3088849</v>
      </c>
      <c r="F13" s="333">
        <v>3103991</v>
      </c>
      <c r="G13" s="333">
        <v>2871536</v>
      </c>
      <c r="I13" s="329"/>
      <c r="J13" s="329"/>
      <c r="K13" s="329"/>
      <c r="L13" s="329"/>
      <c r="M13" s="329"/>
    </row>
    <row r="14" spans="1:13" s="286" customFormat="1" ht="20.45" customHeight="1">
      <c r="A14" s="1298" t="s">
        <v>1012</v>
      </c>
      <c r="B14" s="1299"/>
      <c r="C14" s="140"/>
      <c r="D14" s="140"/>
      <c r="E14" s="140"/>
      <c r="F14" s="140"/>
      <c r="G14" s="140"/>
    </row>
    <row r="15" spans="1:13" s="286" customFormat="1" ht="20.45" customHeight="1">
      <c r="A15" s="334">
        <v>7</v>
      </c>
      <c r="B15" s="334" t="s">
        <v>1013</v>
      </c>
      <c r="C15" s="333">
        <v>15577276</v>
      </c>
      <c r="D15" s="333">
        <v>15791773</v>
      </c>
      <c r="E15" s="333">
        <v>15801832</v>
      </c>
      <c r="F15" s="333">
        <v>15294737</v>
      </c>
      <c r="G15" s="333">
        <v>15218440</v>
      </c>
      <c r="I15" s="329"/>
      <c r="J15" s="329"/>
      <c r="K15" s="329"/>
      <c r="L15" s="329"/>
      <c r="M15" s="329"/>
    </row>
    <row r="16" spans="1:13" s="286" customFormat="1" ht="45">
      <c r="A16" s="334">
        <v>8</v>
      </c>
      <c r="B16" s="334" t="s">
        <v>1014</v>
      </c>
      <c r="C16" s="333">
        <v>15565661</v>
      </c>
      <c r="D16" s="333">
        <v>15777758</v>
      </c>
      <c r="E16" s="333">
        <v>15788704</v>
      </c>
      <c r="F16" s="333">
        <v>15284043</v>
      </c>
      <c r="G16" s="333">
        <v>15202057</v>
      </c>
      <c r="I16" s="329"/>
      <c r="J16" s="329"/>
      <c r="K16" s="329"/>
      <c r="L16" s="329"/>
      <c r="M16" s="329"/>
    </row>
    <row r="17" spans="1:13" s="286" customFormat="1" ht="20.45" customHeight="1">
      <c r="A17" s="1298" t="s">
        <v>1015</v>
      </c>
      <c r="B17" s="1299"/>
      <c r="C17" s="140"/>
      <c r="D17" s="140"/>
      <c r="E17" s="140"/>
      <c r="F17" s="140"/>
      <c r="G17" s="140"/>
    </row>
    <row r="18" spans="1:13" s="286" customFormat="1" ht="20.45" customHeight="1">
      <c r="A18" s="334">
        <v>9</v>
      </c>
      <c r="B18" s="334" t="s">
        <v>1016</v>
      </c>
      <c r="C18" s="335">
        <v>0.15459999999999999</v>
      </c>
      <c r="D18" s="335">
        <v>0.14760000000000001</v>
      </c>
      <c r="E18" s="335">
        <v>0.14660000000000001</v>
      </c>
      <c r="F18" s="335">
        <v>0.15110000000000001</v>
      </c>
      <c r="G18" s="335">
        <v>0.1532</v>
      </c>
      <c r="I18" s="336"/>
      <c r="J18" s="336"/>
      <c r="K18" s="336"/>
      <c r="L18" s="336"/>
      <c r="M18" s="336"/>
    </row>
    <row r="19" spans="1:13" s="286" customFormat="1" ht="45">
      <c r="A19" s="334">
        <v>10</v>
      </c>
      <c r="B19" s="334" t="s">
        <v>1017</v>
      </c>
      <c r="C19" s="335">
        <v>0.15379999999999999</v>
      </c>
      <c r="D19" s="335">
        <v>0.14680000000000001</v>
      </c>
      <c r="E19" s="335">
        <v>0.1459</v>
      </c>
      <c r="F19" s="335">
        <v>0.15040000000000001</v>
      </c>
      <c r="G19" s="335">
        <v>0.15210000000000001</v>
      </c>
      <c r="I19" s="336"/>
      <c r="J19" s="336"/>
      <c r="K19" s="336"/>
      <c r="L19" s="336"/>
      <c r="M19" s="336"/>
    </row>
    <row r="20" spans="1:13" s="286" customFormat="1" ht="60">
      <c r="A20" s="334" t="s">
        <v>1018</v>
      </c>
      <c r="B20" s="334" t="s">
        <v>1019</v>
      </c>
      <c r="C20" s="335">
        <v>0.15459999999999999</v>
      </c>
      <c r="D20" s="335">
        <v>0.14760000000000001</v>
      </c>
      <c r="E20" s="335">
        <v>0.14660000000000001</v>
      </c>
      <c r="F20" s="335">
        <v>0.15110000000000001</v>
      </c>
      <c r="G20" s="335">
        <v>0.1532</v>
      </c>
      <c r="I20" s="336"/>
      <c r="J20" s="336"/>
      <c r="K20" s="336"/>
      <c r="L20" s="336"/>
      <c r="M20" s="336"/>
    </row>
    <row r="21" spans="1:13" s="286" customFormat="1" ht="20.45" customHeight="1">
      <c r="A21" s="334">
        <v>11</v>
      </c>
      <c r="B21" s="334" t="s">
        <v>1020</v>
      </c>
      <c r="C21" s="335">
        <v>0.15459999999999999</v>
      </c>
      <c r="D21" s="335">
        <v>0.14760000000000001</v>
      </c>
      <c r="E21" s="335">
        <v>0.14660000000000001</v>
      </c>
      <c r="F21" s="335">
        <v>0.15110000000000001</v>
      </c>
      <c r="G21" s="335">
        <v>0.16769999999999999</v>
      </c>
      <c r="I21" s="336"/>
      <c r="J21" s="336"/>
      <c r="K21" s="336"/>
      <c r="L21" s="336"/>
      <c r="M21" s="336"/>
    </row>
    <row r="22" spans="1:13" s="286" customFormat="1" ht="45">
      <c r="A22" s="334">
        <v>12</v>
      </c>
      <c r="B22" s="334" t="s">
        <v>1021</v>
      </c>
      <c r="C22" s="335">
        <v>0.15379999999999999</v>
      </c>
      <c r="D22" s="335">
        <v>0.14680000000000001</v>
      </c>
      <c r="E22" s="335">
        <v>0.1459</v>
      </c>
      <c r="F22" s="335">
        <v>0.15040000000000001</v>
      </c>
      <c r="G22" s="335">
        <v>0.16650000000000001</v>
      </c>
      <c r="I22" s="336"/>
      <c r="J22" s="336"/>
      <c r="K22" s="336"/>
      <c r="L22" s="336"/>
      <c r="M22" s="336"/>
    </row>
    <row r="23" spans="1:13" s="286" customFormat="1" ht="60">
      <c r="A23" s="334" t="s">
        <v>1022</v>
      </c>
      <c r="B23" s="334" t="s">
        <v>1023</v>
      </c>
      <c r="C23" s="335">
        <v>0.15459999999999999</v>
      </c>
      <c r="D23" s="335">
        <v>0.14760000000000001</v>
      </c>
      <c r="E23" s="335">
        <v>0.14660000000000001</v>
      </c>
      <c r="F23" s="335">
        <v>0.15110000000000001</v>
      </c>
      <c r="G23" s="335">
        <v>0.16769999999999999</v>
      </c>
      <c r="I23" s="336"/>
      <c r="J23" s="336"/>
      <c r="K23" s="336"/>
      <c r="L23" s="336"/>
      <c r="M23" s="336"/>
    </row>
    <row r="24" spans="1:13" s="286" customFormat="1" ht="20.45" customHeight="1">
      <c r="A24" s="334">
        <v>13</v>
      </c>
      <c r="B24" s="334" t="s">
        <v>1024</v>
      </c>
      <c r="C24" s="335">
        <v>0.22919999999999999</v>
      </c>
      <c r="D24" s="335">
        <v>0.22140000000000001</v>
      </c>
      <c r="E24" s="335">
        <v>0.19550000000000001</v>
      </c>
      <c r="F24" s="335">
        <v>0.2029</v>
      </c>
      <c r="G24" s="335">
        <v>0.18870000000000001</v>
      </c>
      <c r="I24" s="336"/>
      <c r="J24" s="336"/>
      <c r="K24" s="336"/>
      <c r="L24" s="336"/>
      <c r="M24" s="336"/>
    </row>
    <row r="25" spans="1:13" s="286" customFormat="1" ht="45">
      <c r="A25" s="334">
        <v>14</v>
      </c>
      <c r="B25" s="334" t="s">
        <v>1025</v>
      </c>
      <c r="C25" s="335">
        <v>0.22850000000000001</v>
      </c>
      <c r="D25" s="335">
        <v>0.22070000000000001</v>
      </c>
      <c r="E25" s="335">
        <v>0.1948</v>
      </c>
      <c r="F25" s="335">
        <v>0.20230000000000001</v>
      </c>
      <c r="G25" s="335">
        <v>0.1875</v>
      </c>
      <c r="I25" s="336"/>
      <c r="J25" s="336"/>
      <c r="K25" s="336"/>
      <c r="L25" s="336"/>
      <c r="M25" s="336"/>
    </row>
    <row r="26" spans="1:13" s="286" customFormat="1" ht="60">
      <c r="A26" s="334" t="s">
        <v>1026</v>
      </c>
      <c r="B26" s="334" t="s">
        <v>1027</v>
      </c>
      <c r="C26" s="335">
        <v>0.22919999999999999</v>
      </c>
      <c r="D26" s="335">
        <v>0.22140000000000001</v>
      </c>
      <c r="E26" s="335">
        <v>0.19550000000000001</v>
      </c>
      <c r="F26" s="335">
        <v>0.2029</v>
      </c>
      <c r="G26" s="335">
        <v>0.18870000000000001</v>
      </c>
      <c r="I26" s="336"/>
      <c r="J26" s="336"/>
      <c r="K26" s="336"/>
      <c r="L26" s="336"/>
      <c r="M26" s="336"/>
    </row>
    <row r="27" spans="1:13" s="286" customFormat="1" ht="20.45" customHeight="1">
      <c r="A27" s="1298" t="s">
        <v>2796</v>
      </c>
      <c r="B27" s="1299"/>
      <c r="C27" s="140"/>
      <c r="D27" s="140"/>
      <c r="E27" s="140"/>
      <c r="F27" s="140"/>
      <c r="G27" s="140"/>
    </row>
    <row r="28" spans="1:13" s="286" customFormat="1" ht="20.45" customHeight="1">
      <c r="A28" s="334">
        <v>15</v>
      </c>
      <c r="B28" s="334" t="s">
        <v>1028</v>
      </c>
      <c r="C28" s="333">
        <v>32924994</v>
      </c>
      <c r="D28" s="333">
        <v>32165960</v>
      </c>
      <c r="E28" s="333">
        <v>31761501</v>
      </c>
      <c r="F28" s="333">
        <v>32386092</v>
      </c>
      <c r="G28" s="333">
        <v>31423840</v>
      </c>
      <c r="I28" s="329"/>
      <c r="J28" s="329"/>
      <c r="K28" s="329"/>
      <c r="L28" s="329"/>
      <c r="M28" s="329"/>
    </row>
    <row r="29" spans="1:13" s="286" customFormat="1" ht="20.45" customHeight="1">
      <c r="A29" s="334">
        <v>16</v>
      </c>
      <c r="B29" s="334" t="s">
        <v>2797</v>
      </c>
      <c r="C29" s="335">
        <v>7.3099999999999998E-2</v>
      </c>
      <c r="D29" s="335">
        <v>7.2499999999999995E-2</v>
      </c>
      <c r="E29" s="335">
        <v>7.2999999999999995E-2</v>
      </c>
      <c r="F29" s="335">
        <v>7.1400000000000005E-2</v>
      </c>
      <c r="G29" s="335">
        <v>8.1199999999999994E-2</v>
      </c>
      <c r="I29" s="336"/>
      <c r="J29" s="336"/>
      <c r="K29" s="336"/>
      <c r="L29" s="336"/>
      <c r="M29" s="336"/>
    </row>
    <row r="30" spans="1:13" s="286" customFormat="1" ht="45">
      <c r="A30" s="334">
        <v>17</v>
      </c>
      <c r="B30" s="334" t="s">
        <v>1029</v>
      </c>
      <c r="C30" s="335">
        <v>7.2700000000000001E-2</v>
      </c>
      <c r="D30" s="335">
        <v>7.1999999999999995E-2</v>
      </c>
      <c r="E30" s="335">
        <v>7.2599999999999998E-2</v>
      </c>
      <c r="F30" s="335">
        <v>7.0999999999999994E-2</v>
      </c>
      <c r="G30" s="335">
        <v>8.0600000000000005E-2</v>
      </c>
      <c r="I30" s="336"/>
      <c r="J30" s="336"/>
      <c r="K30" s="336"/>
      <c r="L30" s="336"/>
      <c r="M30" s="336"/>
    </row>
    <row r="31" spans="1:13" s="286" customFormat="1" ht="45">
      <c r="A31" s="334" t="s">
        <v>1030</v>
      </c>
      <c r="B31" s="334" t="s">
        <v>1031</v>
      </c>
      <c r="C31" s="335">
        <v>7.3099999999999998E-2</v>
      </c>
      <c r="D31" s="335">
        <v>7.2499999999999995E-2</v>
      </c>
      <c r="E31" s="335">
        <v>7.2999999999999995E-2</v>
      </c>
      <c r="F31" s="335">
        <v>7.1400000000000005E-2</v>
      </c>
      <c r="G31" s="335">
        <v>8.1199999999999994E-2</v>
      </c>
      <c r="I31" s="336"/>
      <c r="J31" s="336"/>
      <c r="K31" s="336"/>
      <c r="L31" s="336"/>
      <c r="M31" s="336"/>
    </row>
    <row r="32" spans="1:13" s="286" customFormat="1">
      <c r="C32" s="337"/>
      <c r="D32" s="337"/>
      <c r="E32" s="337"/>
      <c r="F32" s="337"/>
      <c r="G32" s="337"/>
    </row>
    <row r="34" spans="2:7">
      <c r="B34" s="434"/>
    </row>
    <row r="35" spans="2:7" s="18" customFormat="1" ht="25.5" customHeight="1">
      <c r="B35" s="434"/>
      <c r="C35" s="19"/>
      <c r="D35" s="19"/>
      <c r="E35" s="19"/>
      <c r="F35" s="19"/>
      <c r="G35" s="19"/>
    </row>
    <row r="36" spans="2:7" s="18" customFormat="1" ht="9.75">
      <c r="C36" s="19"/>
      <c r="D36" s="19"/>
      <c r="E36" s="19"/>
      <c r="F36" s="19"/>
      <c r="G36" s="19"/>
    </row>
    <row r="39" spans="2:7" s="18" customFormat="1" ht="9.75">
      <c r="C39" s="19"/>
      <c r="D39" s="19"/>
      <c r="E39" s="19"/>
      <c r="F39" s="19"/>
      <c r="G39" s="19"/>
    </row>
    <row r="42" spans="2:7" s="18" customFormat="1" ht="72" customHeight="1">
      <c r="C42" s="19"/>
      <c r="D42" s="19"/>
      <c r="E42" s="19"/>
      <c r="F42" s="19"/>
      <c r="G42" s="19"/>
    </row>
    <row r="44" spans="2:7" s="18" customFormat="1" ht="25.5" customHeight="1">
      <c r="C44" s="19"/>
      <c r="D44" s="19"/>
      <c r="E44" s="19"/>
      <c r="F44" s="19"/>
      <c r="G44" s="19"/>
    </row>
    <row r="49" spans="3:7" s="18" customFormat="1" ht="25.5" customHeight="1">
      <c r="C49" s="19"/>
      <c r="D49" s="19"/>
      <c r="E49" s="19"/>
      <c r="F49" s="19"/>
      <c r="G49" s="19"/>
    </row>
  </sheetData>
  <mergeCells count="5">
    <mergeCell ref="A1:D1"/>
    <mergeCell ref="A4:B4"/>
    <mergeCell ref="A14:B14"/>
    <mergeCell ref="A17:B17"/>
    <mergeCell ref="A27:B27"/>
  </mergeCells>
  <hyperlinks>
    <hyperlink ref="A58" location="_ftnref1" display="_ftnref1" xr:uid="{34876258-AE99-4FAA-AABC-A2E05206D83C}"/>
  </hyperlinks>
  <pageMargins left="0.7" right="0.7" top="0.78740157499999996" bottom="0.78740157499999996" header="0.3" footer="0.3"/>
  <pageSetup paperSize="9" orientation="portrait" r:id="rId1"/>
  <headerFooter>
    <oddHeader>&amp;L&amp;C&amp;10&amp;K000000 *** Confidential – Not to be circulated without the approval of the sender ***&amp;1#_x000D_&amp;R</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887BD-DF96-45DA-A9EC-4B26601BA99A}">
  <dimension ref="A1:M28"/>
  <sheetViews>
    <sheetView topLeftCell="A1048576" zoomScale="73" zoomScaleNormal="73" workbookViewId="0">
      <selection sqref="A1:XFD1048576"/>
    </sheetView>
  </sheetViews>
  <sheetFormatPr baseColWidth="10" defaultColWidth="10.85546875" defaultRowHeight="15" zeroHeight="1"/>
  <cols>
    <col min="1" max="1" width="9.7109375" style="69" bestFit="1" customWidth="1"/>
    <col min="2" max="3" width="10.85546875" style="69"/>
    <col min="4" max="4" width="75.140625" style="69" customWidth="1"/>
    <col min="5" max="5" width="19.42578125" style="69" customWidth="1"/>
    <col min="6" max="6" width="17.140625" style="69" customWidth="1"/>
    <col min="7" max="7" width="18.85546875" style="69" customWidth="1"/>
    <col min="8" max="8" width="31.85546875" style="69" bestFit="1" customWidth="1"/>
    <col min="9" max="16384" width="10.85546875" style="69"/>
  </cols>
  <sheetData>
    <row r="1" spans="1:13" s="82" customFormat="1" ht="61.5" hidden="1" customHeight="1">
      <c r="A1" s="1294" t="s">
        <v>2147</v>
      </c>
      <c r="B1" s="1294"/>
      <c r="C1" s="1294"/>
      <c r="D1" s="1294"/>
      <c r="E1" s="1294"/>
      <c r="F1" s="1294"/>
      <c r="G1" s="1294"/>
      <c r="H1" s="1294"/>
      <c r="I1" s="1294"/>
    </row>
    <row r="2" spans="1:13" hidden="1">
      <c r="A2" s="286" t="s">
        <v>2798</v>
      </c>
      <c r="B2" s="330"/>
      <c r="C2" s="330"/>
      <c r="D2" s="330"/>
    </row>
    <row r="4" spans="1:13" ht="30" hidden="1">
      <c r="A4" s="328"/>
      <c r="B4" s="1300"/>
      <c r="C4" s="1300"/>
      <c r="D4" s="1300"/>
      <c r="E4" s="95" t="s">
        <v>2046</v>
      </c>
      <c r="F4" s="95" t="s">
        <v>2047</v>
      </c>
      <c r="G4" s="95" t="s">
        <v>2048</v>
      </c>
      <c r="H4" s="338" t="s">
        <v>2049</v>
      </c>
    </row>
    <row r="5" spans="1:13" ht="14.45" hidden="1" customHeight="1">
      <c r="A5" s="339">
        <v>1</v>
      </c>
      <c r="B5" s="1301" t="s">
        <v>2050</v>
      </c>
      <c r="C5" s="1302"/>
      <c r="D5" s="340" t="s">
        <v>2051</v>
      </c>
      <c r="E5" s="341">
        <v>18</v>
      </c>
      <c r="F5" s="341">
        <v>3</v>
      </c>
      <c r="G5" s="341">
        <v>79</v>
      </c>
      <c r="H5" s="341">
        <v>166</v>
      </c>
    </row>
    <row r="6" spans="1:13" hidden="1">
      <c r="A6" s="339">
        <v>2</v>
      </c>
      <c r="B6" s="1303"/>
      <c r="C6" s="1304"/>
      <c r="D6" s="340" t="s">
        <v>2052</v>
      </c>
      <c r="E6" s="341">
        <v>645</v>
      </c>
      <c r="F6" s="341">
        <v>2539</v>
      </c>
      <c r="G6" s="341">
        <v>18219</v>
      </c>
      <c r="H6" s="341">
        <v>10162</v>
      </c>
      <c r="J6" s="166"/>
      <c r="K6" s="166"/>
      <c r="L6" s="166"/>
      <c r="M6" s="166"/>
    </row>
    <row r="7" spans="1:13" hidden="1">
      <c r="A7" s="339">
        <v>3</v>
      </c>
      <c r="B7" s="1303"/>
      <c r="C7" s="1304"/>
      <c r="D7" s="342" t="s">
        <v>2053</v>
      </c>
      <c r="E7" s="341">
        <v>627</v>
      </c>
      <c r="F7" s="341">
        <v>2157</v>
      </c>
      <c r="G7" s="341">
        <v>17283</v>
      </c>
      <c r="H7" s="341">
        <v>9956</v>
      </c>
      <c r="J7" s="166"/>
      <c r="K7" s="166"/>
      <c r="L7" s="166"/>
      <c r="M7" s="166"/>
    </row>
    <row r="8" spans="1:13" hidden="1">
      <c r="A8" s="339">
        <v>4</v>
      </c>
      <c r="B8" s="1303"/>
      <c r="C8" s="1304"/>
      <c r="D8" s="342" t="s">
        <v>2054</v>
      </c>
      <c r="E8" s="343">
        <v>0</v>
      </c>
      <c r="F8" s="344">
        <v>0</v>
      </c>
      <c r="G8" s="344">
        <v>0</v>
      </c>
      <c r="H8" s="344">
        <v>0</v>
      </c>
    </row>
    <row r="9" spans="1:13" hidden="1">
      <c r="A9" s="339" t="s">
        <v>2055</v>
      </c>
      <c r="B9" s="1303"/>
      <c r="C9" s="1304"/>
      <c r="D9" s="345" t="s">
        <v>2056</v>
      </c>
      <c r="E9" s="346">
        <v>0</v>
      </c>
      <c r="F9" s="346">
        <v>0</v>
      </c>
      <c r="G9" s="346">
        <v>0</v>
      </c>
      <c r="H9" s="346">
        <v>0</v>
      </c>
    </row>
    <row r="10" spans="1:13" hidden="1">
      <c r="A10" s="339">
        <v>5</v>
      </c>
      <c r="B10" s="1303"/>
      <c r="C10" s="1304"/>
      <c r="D10" s="347" t="s">
        <v>2057</v>
      </c>
      <c r="E10" s="346">
        <v>0</v>
      </c>
      <c r="F10" s="346">
        <v>0</v>
      </c>
      <c r="G10" s="346">
        <v>0</v>
      </c>
      <c r="H10" s="346">
        <v>0</v>
      </c>
    </row>
    <row r="11" spans="1:13" hidden="1">
      <c r="A11" s="339" t="s">
        <v>2058</v>
      </c>
      <c r="B11" s="1303"/>
      <c r="C11" s="1304"/>
      <c r="D11" s="342" t="s">
        <v>2059</v>
      </c>
      <c r="E11" s="346">
        <v>0</v>
      </c>
      <c r="F11" s="346">
        <v>0</v>
      </c>
      <c r="G11" s="346">
        <v>0</v>
      </c>
      <c r="H11" s="346">
        <v>0</v>
      </c>
    </row>
    <row r="12" spans="1:13" hidden="1">
      <c r="A12" s="339">
        <v>6</v>
      </c>
      <c r="B12" s="1303"/>
      <c r="C12" s="1304"/>
      <c r="D12" s="342" t="s">
        <v>2799</v>
      </c>
      <c r="E12" s="344">
        <v>0</v>
      </c>
      <c r="F12" s="344">
        <v>0</v>
      </c>
      <c r="G12" s="344">
        <v>0</v>
      </c>
      <c r="H12" s="344">
        <v>0</v>
      </c>
    </row>
    <row r="13" spans="1:13" hidden="1">
      <c r="A13" s="339">
        <v>7</v>
      </c>
      <c r="B13" s="1303"/>
      <c r="C13" s="1304"/>
      <c r="D13" s="342" t="s">
        <v>2060</v>
      </c>
      <c r="E13" s="346">
        <v>19</v>
      </c>
      <c r="F13" s="341">
        <v>382</v>
      </c>
      <c r="G13" s="341">
        <v>937</v>
      </c>
      <c r="H13" s="341">
        <v>206</v>
      </c>
      <c r="J13" s="166"/>
      <c r="K13" s="166"/>
      <c r="L13" s="166"/>
      <c r="M13" s="166"/>
    </row>
    <row r="14" spans="1:13" hidden="1">
      <c r="A14" s="339">
        <v>8</v>
      </c>
      <c r="B14" s="1305"/>
      <c r="C14" s="1306"/>
      <c r="D14" s="342" t="s">
        <v>2800</v>
      </c>
      <c r="E14" s="348">
        <v>0</v>
      </c>
      <c r="F14" s="348">
        <v>0</v>
      </c>
      <c r="G14" s="348">
        <v>0</v>
      </c>
      <c r="H14" s="348">
        <v>0</v>
      </c>
    </row>
    <row r="15" spans="1:13" ht="14.45" hidden="1" customHeight="1">
      <c r="A15" s="339">
        <v>9</v>
      </c>
      <c r="B15" s="1307" t="s">
        <v>2061</v>
      </c>
      <c r="C15" s="1307"/>
      <c r="D15" s="340" t="s">
        <v>2801</v>
      </c>
      <c r="E15" s="346">
        <v>0</v>
      </c>
      <c r="F15" s="341">
        <v>0</v>
      </c>
      <c r="G15" s="341">
        <v>62</v>
      </c>
      <c r="H15" s="341">
        <v>61</v>
      </c>
      <c r="J15" s="166"/>
      <c r="K15" s="166"/>
      <c r="L15" s="166"/>
      <c r="M15" s="166"/>
    </row>
    <row r="16" spans="1:13" hidden="1">
      <c r="A16" s="339">
        <v>10</v>
      </c>
      <c r="B16" s="1307"/>
      <c r="C16" s="1307"/>
      <c r="D16" s="340" t="s">
        <v>2062</v>
      </c>
      <c r="E16" s="346">
        <v>0</v>
      </c>
      <c r="F16" s="341">
        <v>0</v>
      </c>
      <c r="G16" s="341">
        <v>443</v>
      </c>
      <c r="H16" s="341">
        <v>139</v>
      </c>
      <c r="J16" s="166"/>
      <c r="K16" s="166"/>
      <c r="L16" s="166"/>
      <c r="M16" s="166"/>
    </row>
    <row r="17" spans="1:13" hidden="1">
      <c r="A17" s="339">
        <v>11</v>
      </c>
      <c r="B17" s="1307"/>
      <c r="C17" s="1307"/>
      <c r="D17" s="342" t="s">
        <v>2802</v>
      </c>
      <c r="E17" s="346">
        <v>0</v>
      </c>
      <c r="F17" s="341">
        <v>0</v>
      </c>
      <c r="G17" s="341">
        <v>443</v>
      </c>
      <c r="H17" s="341">
        <v>139</v>
      </c>
      <c r="J17" s="166"/>
      <c r="K17" s="166"/>
      <c r="L17" s="166"/>
      <c r="M17" s="166"/>
    </row>
    <row r="18" spans="1:13" hidden="1">
      <c r="A18" s="339">
        <v>12</v>
      </c>
      <c r="B18" s="1307"/>
      <c r="C18" s="1307"/>
      <c r="D18" s="349" t="s">
        <v>2063</v>
      </c>
      <c r="E18" s="344">
        <v>0</v>
      </c>
      <c r="F18" s="344">
        <v>0</v>
      </c>
      <c r="G18" s="344">
        <v>0</v>
      </c>
      <c r="H18" s="344">
        <v>0</v>
      </c>
    </row>
    <row r="19" spans="1:13" hidden="1">
      <c r="A19" s="339" t="s">
        <v>2064</v>
      </c>
      <c r="B19" s="1307"/>
      <c r="C19" s="1307"/>
      <c r="D19" s="347" t="s">
        <v>2803</v>
      </c>
      <c r="E19" s="346">
        <v>0</v>
      </c>
      <c r="F19" s="346">
        <v>0</v>
      </c>
      <c r="G19" s="346">
        <v>0</v>
      </c>
      <c r="H19" s="346">
        <v>0</v>
      </c>
    </row>
    <row r="20" spans="1:13" hidden="1">
      <c r="A20" s="339" t="s">
        <v>2065</v>
      </c>
      <c r="B20" s="1307"/>
      <c r="C20" s="1307"/>
      <c r="D20" s="349" t="s">
        <v>2804</v>
      </c>
      <c r="E20" s="346">
        <v>0</v>
      </c>
      <c r="F20" s="346">
        <v>0</v>
      </c>
      <c r="G20" s="346">
        <v>0</v>
      </c>
      <c r="H20" s="346">
        <v>0</v>
      </c>
    </row>
    <row r="21" spans="1:13" hidden="1">
      <c r="A21" s="339" t="s">
        <v>2066</v>
      </c>
      <c r="B21" s="1307"/>
      <c r="C21" s="1307"/>
      <c r="D21" s="347" t="s">
        <v>2805</v>
      </c>
      <c r="E21" s="346">
        <v>0</v>
      </c>
      <c r="F21" s="346">
        <v>0</v>
      </c>
      <c r="G21" s="346">
        <v>0</v>
      </c>
      <c r="H21" s="346">
        <v>0</v>
      </c>
    </row>
    <row r="22" spans="1:13" hidden="1">
      <c r="A22" s="339" t="s">
        <v>2067</v>
      </c>
      <c r="B22" s="1307"/>
      <c r="C22" s="1307"/>
      <c r="D22" s="349" t="s">
        <v>2806</v>
      </c>
      <c r="E22" s="344">
        <v>0</v>
      </c>
      <c r="F22" s="344">
        <v>0</v>
      </c>
      <c r="G22" s="344">
        <v>0</v>
      </c>
      <c r="H22" s="344">
        <v>0</v>
      </c>
    </row>
    <row r="23" spans="1:13" hidden="1">
      <c r="A23" s="339" t="s">
        <v>2068</v>
      </c>
      <c r="B23" s="1307"/>
      <c r="C23" s="1307"/>
      <c r="D23" s="342" t="s">
        <v>2807</v>
      </c>
      <c r="E23" s="346">
        <v>0</v>
      </c>
      <c r="F23" s="346">
        <v>0</v>
      </c>
      <c r="G23" s="346">
        <v>0</v>
      </c>
      <c r="H23" s="346">
        <v>0</v>
      </c>
    </row>
    <row r="24" spans="1:13" hidden="1">
      <c r="A24" s="339" t="s">
        <v>2069</v>
      </c>
      <c r="B24" s="1307"/>
      <c r="C24" s="1307"/>
      <c r="D24" s="349" t="s">
        <v>2808</v>
      </c>
      <c r="E24" s="346">
        <v>0</v>
      </c>
      <c r="F24" s="346">
        <v>0</v>
      </c>
      <c r="G24" s="346">
        <v>0</v>
      </c>
      <c r="H24" s="346">
        <v>0</v>
      </c>
    </row>
    <row r="25" spans="1:13" hidden="1">
      <c r="A25" s="339">
        <v>15</v>
      </c>
      <c r="B25" s="1307"/>
      <c r="C25" s="1307"/>
      <c r="D25" s="342" t="s">
        <v>2809</v>
      </c>
      <c r="E25" s="346">
        <v>0</v>
      </c>
      <c r="F25" s="346">
        <v>0</v>
      </c>
      <c r="G25" s="346">
        <v>0</v>
      </c>
      <c r="H25" s="346">
        <v>0</v>
      </c>
    </row>
    <row r="26" spans="1:13" hidden="1">
      <c r="A26" s="339">
        <v>16</v>
      </c>
      <c r="B26" s="1307"/>
      <c r="C26" s="1307"/>
      <c r="D26" s="349" t="s">
        <v>2810</v>
      </c>
      <c r="E26" s="344">
        <v>0</v>
      </c>
      <c r="F26" s="344">
        <v>0</v>
      </c>
      <c r="G26" s="344">
        <v>0</v>
      </c>
      <c r="H26" s="344">
        <v>0</v>
      </c>
    </row>
    <row r="27" spans="1:13" hidden="1">
      <c r="A27" s="339">
        <v>17</v>
      </c>
      <c r="B27" s="1300" t="s">
        <v>2070</v>
      </c>
      <c r="C27" s="1300"/>
      <c r="D27" s="1300"/>
      <c r="E27" s="341">
        <v>645</v>
      </c>
      <c r="F27" s="341">
        <v>2539</v>
      </c>
      <c r="G27" s="341">
        <v>18663</v>
      </c>
      <c r="H27" s="341">
        <v>10301</v>
      </c>
      <c r="J27" s="166"/>
      <c r="K27" s="166"/>
      <c r="L27" s="166"/>
      <c r="M27" s="166"/>
    </row>
    <row r="28" spans="1:13" hidden="1">
      <c r="E28" s="442"/>
      <c r="F28" s="442"/>
      <c r="G28" s="442"/>
      <c r="H28" s="442"/>
    </row>
  </sheetData>
  <mergeCells count="5">
    <mergeCell ref="B27:D27"/>
    <mergeCell ref="A1:I1"/>
    <mergeCell ref="B4:D4"/>
    <mergeCell ref="B5:C14"/>
    <mergeCell ref="B15:C26"/>
  </mergeCells>
  <pageMargins left="0.7" right="0.7" top="0.78740157499999996" bottom="0.78740157499999996" header="0.3" footer="0.3"/>
  <pageSetup paperSize="9" orientation="portrait" horizontalDpi="1200" verticalDpi="1200" r:id="rId1"/>
  <headerFooter>
    <oddHeader>&amp;L&amp;C&amp;10&amp;K000000 *** Confidential – Not to be circulated without the approval of the sender ***&amp;1#_x000D_&amp;R</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BB5C-10A3-476E-BEBC-E5B9940A2B29}">
  <dimension ref="A1:G19"/>
  <sheetViews>
    <sheetView topLeftCell="A1048576" zoomScale="60" zoomScaleNormal="60" workbookViewId="0">
      <selection sqref="A1:XFD1048576"/>
    </sheetView>
  </sheetViews>
  <sheetFormatPr baseColWidth="10" defaultColWidth="10.85546875" defaultRowHeight="15" zeroHeight="1"/>
  <cols>
    <col min="1" max="1" width="95" style="69" customWidth="1"/>
    <col min="2" max="2" width="10.85546875" style="69"/>
    <col min="3" max="6" width="33.140625" style="69" customWidth="1"/>
    <col min="7" max="16384" width="10.85546875" style="69"/>
  </cols>
  <sheetData>
    <row r="1" spans="1:7" s="20" customFormat="1" ht="45.95" hidden="1" customHeight="1">
      <c r="A1" s="1294" t="s">
        <v>2146</v>
      </c>
      <c r="B1" s="1294"/>
      <c r="C1" s="1294"/>
      <c r="D1" s="1294"/>
      <c r="E1" s="1294"/>
      <c r="F1" s="1294"/>
      <c r="G1" s="1294"/>
    </row>
    <row r="2" spans="1:7" hidden="1">
      <c r="A2" s="286" t="s">
        <v>2811</v>
      </c>
      <c r="B2" s="330"/>
      <c r="C2" s="330"/>
      <c r="D2" s="330"/>
    </row>
    <row r="4" spans="1:7" hidden="1">
      <c r="A4" s="350"/>
      <c r="B4" s="328"/>
      <c r="C4" s="339" t="s">
        <v>2071</v>
      </c>
      <c r="D4" s="339" t="s">
        <v>2072</v>
      </c>
      <c r="E4" s="339" t="s">
        <v>2073</v>
      </c>
      <c r="F4" s="339" t="s">
        <v>2074</v>
      </c>
    </row>
    <row r="5" spans="1:7" hidden="1">
      <c r="A5" s="1315"/>
      <c r="B5" s="1316"/>
      <c r="C5" s="95" t="s">
        <v>2812</v>
      </c>
      <c r="D5" s="95" t="s">
        <v>2813</v>
      </c>
      <c r="E5" s="95" t="s">
        <v>2814</v>
      </c>
      <c r="F5" s="95" t="s">
        <v>2815</v>
      </c>
    </row>
    <row r="6" spans="1:7" hidden="1">
      <c r="A6" s="1312" t="s">
        <v>2075</v>
      </c>
      <c r="B6" s="1313"/>
      <c r="C6" s="1313"/>
      <c r="D6" s="1313"/>
      <c r="E6" s="1313"/>
      <c r="F6" s="1314"/>
    </row>
    <row r="7" spans="1:7" hidden="1">
      <c r="A7" s="1310" t="s">
        <v>2076</v>
      </c>
      <c r="B7" s="1311"/>
      <c r="C7" s="341">
        <v>0</v>
      </c>
      <c r="D7" s="341">
        <v>0</v>
      </c>
      <c r="E7" s="341">
        <v>0</v>
      </c>
      <c r="F7" s="341">
        <v>0</v>
      </c>
    </row>
    <row r="8" spans="1:7" hidden="1">
      <c r="A8" s="1310" t="s">
        <v>2077</v>
      </c>
      <c r="B8" s="1311"/>
      <c r="C8" s="341">
        <v>0</v>
      </c>
      <c r="D8" s="341">
        <v>0</v>
      </c>
      <c r="E8" s="341">
        <v>0</v>
      </c>
      <c r="F8" s="341">
        <v>0</v>
      </c>
    </row>
    <row r="9" spans="1:7" ht="14.45" hidden="1" customHeight="1">
      <c r="A9" s="1308" t="s">
        <v>2078</v>
      </c>
      <c r="B9" s="1309"/>
      <c r="C9" s="351"/>
      <c r="D9" s="351"/>
      <c r="E9" s="351"/>
      <c r="F9" s="352"/>
    </row>
    <row r="10" spans="1:7" hidden="1">
      <c r="A10" s="1312" t="s">
        <v>2079</v>
      </c>
      <c r="B10" s="1313"/>
      <c r="C10" s="1313"/>
      <c r="D10" s="1313"/>
      <c r="E10" s="1313"/>
      <c r="F10" s="1314"/>
    </row>
    <row r="11" spans="1:7" ht="14.45" hidden="1" customHeight="1">
      <c r="A11" s="1310" t="s">
        <v>2080</v>
      </c>
      <c r="B11" s="1311"/>
      <c r="C11" s="341">
        <v>0</v>
      </c>
      <c r="D11" s="341">
        <v>0</v>
      </c>
      <c r="E11" s="341">
        <v>0</v>
      </c>
      <c r="F11" s="341">
        <v>0</v>
      </c>
    </row>
    <row r="12" spans="1:7" hidden="1">
      <c r="A12" s="1310" t="s">
        <v>2081</v>
      </c>
      <c r="B12" s="1311"/>
      <c r="C12" s="341">
        <v>0</v>
      </c>
      <c r="D12" s="341">
        <v>0</v>
      </c>
      <c r="E12" s="341">
        <v>0</v>
      </c>
      <c r="F12" s="341">
        <v>0</v>
      </c>
    </row>
    <row r="13" spans="1:7" hidden="1">
      <c r="A13" s="1312" t="s">
        <v>2082</v>
      </c>
      <c r="B13" s="1313"/>
      <c r="C13" s="1313"/>
      <c r="D13" s="1313"/>
      <c r="E13" s="1313"/>
      <c r="F13" s="1314"/>
    </row>
    <row r="14" spans="1:7" hidden="1">
      <c r="A14" s="1310" t="s">
        <v>2083</v>
      </c>
      <c r="B14" s="1311"/>
      <c r="C14" s="341">
        <v>0</v>
      </c>
      <c r="D14" s="341">
        <v>0</v>
      </c>
      <c r="E14" s="341">
        <v>1</v>
      </c>
      <c r="F14" s="341">
        <v>1</v>
      </c>
    </row>
    <row r="15" spans="1:7" hidden="1">
      <c r="A15" s="1310" t="s">
        <v>2084</v>
      </c>
      <c r="B15" s="1311"/>
      <c r="C15" s="341">
        <v>0</v>
      </c>
      <c r="D15" s="341">
        <v>0</v>
      </c>
      <c r="E15" s="341">
        <v>375</v>
      </c>
      <c r="F15" s="341">
        <v>69</v>
      </c>
    </row>
    <row r="16" spans="1:7" hidden="1">
      <c r="A16" s="1308" t="s">
        <v>2085</v>
      </c>
      <c r="B16" s="1309"/>
      <c r="C16" s="341">
        <v>0</v>
      </c>
      <c r="D16" s="341">
        <v>0</v>
      </c>
      <c r="E16" s="341">
        <v>375</v>
      </c>
      <c r="F16" s="341">
        <v>69</v>
      </c>
    </row>
    <row r="17" spans="1:6" hidden="1">
      <c r="A17" s="1308" t="s">
        <v>2086</v>
      </c>
      <c r="B17" s="1309"/>
      <c r="C17" s="341">
        <v>0</v>
      </c>
      <c r="D17" s="341">
        <v>0</v>
      </c>
      <c r="E17" s="341">
        <f t="shared" ref="E17" si="0">ROUND(E12,0)</f>
      </c>
      <c r="F17" s="341">
        <v>0</v>
      </c>
    </row>
    <row r="18" spans="1:6" ht="14.45" hidden="1" customHeight="1">
      <c r="A18" s="1308" t="s">
        <v>2087</v>
      </c>
      <c r="B18" s="1309"/>
      <c r="C18" s="341">
        <v>0</v>
      </c>
      <c r="D18" s="341">
        <v>0</v>
      </c>
      <c r="E18" s="341">
        <v>375</v>
      </c>
      <c r="F18" s="341">
        <v>69</v>
      </c>
    </row>
    <row r="19" spans="1:6" hidden="1">
      <c r="A19" s="1308" t="s">
        <v>2088</v>
      </c>
      <c r="B19" s="1309"/>
      <c r="C19" s="341">
        <v>0</v>
      </c>
      <c r="D19" s="341">
        <v>0</v>
      </c>
      <c r="E19" s="341">
        <v>375</v>
      </c>
      <c r="F19" s="341">
        <v>69</v>
      </c>
    </row>
  </sheetData>
  <mergeCells count="16">
    <mergeCell ref="A1:G1"/>
    <mergeCell ref="A5:B5"/>
    <mergeCell ref="A6:F6"/>
    <mergeCell ref="A7:B7"/>
    <mergeCell ref="A8:B8"/>
    <mergeCell ref="A9:B9"/>
    <mergeCell ref="A10:F10"/>
    <mergeCell ref="A11:B11"/>
    <mergeCell ref="A12:B12"/>
    <mergeCell ref="A13:F13"/>
    <mergeCell ref="A19:B19"/>
    <mergeCell ref="A14:B14"/>
    <mergeCell ref="A15:B15"/>
    <mergeCell ref="A16:B16"/>
    <mergeCell ref="A17:B17"/>
    <mergeCell ref="A18:B18"/>
  </mergeCells>
  <pageMargins left="0.7" right="0.7" top="0.78740157499999996" bottom="0.78740157499999996" header="0.3" footer="0.3"/>
  <headerFooter>
    <oddHeader>&amp;L&amp;C&amp;10&amp;K000000 *** Confidential – Not to be circulated without the approval of the sender ***&amp;1#_x000D_&amp;R</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C289B-D78B-4AC8-ABF5-6B9ECFCBC0F7}">
  <dimension ref="A1:J36"/>
  <sheetViews>
    <sheetView topLeftCell="A1048576" zoomScale="62" zoomScaleNormal="62" workbookViewId="0">
      <selection sqref="A1:XFD1048576"/>
    </sheetView>
  </sheetViews>
  <sheetFormatPr baseColWidth="10" defaultColWidth="10.85546875" defaultRowHeight="15" zeroHeight="1"/>
  <cols>
    <col min="1" max="1" width="9.7109375" style="69" bestFit="1" customWidth="1"/>
    <col min="2" max="2" width="33" style="69" customWidth="1"/>
    <col min="3" max="10" width="27.42578125" style="69" customWidth="1"/>
    <col min="11" max="16384" width="10.85546875" style="69"/>
  </cols>
  <sheetData>
    <row r="1" spans="1:10" s="20" customFormat="1" ht="46.5" hidden="1" customHeight="1">
      <c r="A1" s="1294" t="s">
        <v>2145</v>
      </c>
      <c r="B1" s="1294"/>
      <c r="C1" s="1294"/>
      <c r="D1" s="1294"/>
      <c r="E1" s="1294"/>
      <c r="F1" s="1294"/>
      <c r="G1" s="1294"/>
    </row>
    <row r="2" spans="1:10" hidden="1">
      <c r="A2" s="286" t="s">
        <v>2816</v>
      </c>
      <c r="B2" s="330"/>
      <c r="C2" s="330"/>
      <c r="D2" s="330"/>
    </row>
    <row r="4" spans="1:10" hidden="1">
      <c r="A4" s="328"/>
      <c r="B4" s="328"/>
      <c r="C4" s="339" t="s">
        <v>2817</v>
      </c>
      <c r="D4" s="339" t="s">
        <v>2818</v>
      </c>
      <c r="E4" s="339" t="s">
        <v>2819</v>
      </c>
      <c r="F4" s="339" t="s">
        <v>2820</v>
      </c>
      <c r="G4" s="339" t="s">
        <v>2089</v>
      </c>
      <c r="H4" s="339" t="s">
        <v>2090</v>
      </c>
      <c r="I4" s="339" t="s">
        <v>2091</v>
      </c>
      <c r="J4" s="339" t="s">
        <v>2092</v>
      </c>
    </row>
    <row r="5" spans="1:10" ht="120" hidden="1">
      <c r="A5" s="328"/>
      <c r="B5" s="353" t="s">
        <v>2093</v>
      </c>
      <c r="C5" s="354" t="s">
        <v>2094</v>
      </c>
      <c r="D5" s="354" t="s">
        <v>2095</v>
      </c>
      <c r="E5" s="354" t="s">
        <v>2096</v>
      </c>
      <c r="F5" s="354" t="s">
        <v>2097</v>
      </c>
      <c r="G5" s="354" t="s">
        <v>2098</v>
      </c>
      <c r="H5" s="354" t="s">
        <v>2099</v>
      </c>
      <c r="I5" s="354" t="s">
        <v>2100</v>
      </c>
      <c r="J5" s="354" t="s">
        <v>2101</v>
      </c>
    </row>
    <row r="6" spans="1:10" hidden="1">
      <c r="A6" s="339">
        <v>1</v>
      </c>
      <c r="B6" s="355" t="s">
        <v>2821</v>
      </c>
      <c r="C6" s="340">
        <v>0</v>
      </c>
      <c r="D6" s="340">
        <v>0</v>
      </c>
      <c r="E6" s="340">
        <v>0</v>
      </c>
      <c r="F6" s="340">
        <v>0</v>
      </c>
      <c r="G6" s="340">
        <v>0</v>
      </c>
      <c r="H6" s="340">
        <v>0</v>
      </c>
      <c r="I6" s="340">
        <v>0</v>
      </c>
      <c r="J6" s="340">
        <v>0</v>
      </c>
    </row>
    <row r="7" spans="1:10" hidden="1">
      <c r="A7" s="339">
        <v>2</v>
      </c>
      <c r="B7" s="347" t="s">
        <v>2102</v>
      </c>
      <c r="C7" s="356">
        <v>0</v>
      </c>
      <c r="D7" s="356">
        <v>0</v>
      </c>
      <c r="E7" s="356">
        <v>0</v>
      </c>
      <c r="F7" s="356">
        <v>0</v>
      </c>
      <c r="G7" s="356">
        <v>0</v>
      </c>
      <c r="H7" s="356">
        <v>0</v>
      </c>
      <c r="I7" s="356">
        <v>0</v>
      </c>
      <c r="J7" s="356">
        <v>0</v>
      </c>
    </row>
    <row r="8" spans="1:10" ht="45" hidden="1">
      <c r="A8" s="339">
        <v>3</v>
      </c>
      <c r="B8" s="347" t="s">
        <v>2103</v>
      </c>
      <c r="C8" s="356">
        <v>0</v>
      </c>
      <c r="D8" s="356">
        <v>0</v>
      </c>
      <c r="E8" s="356">
        <v>0</v>
      </c>
      <c r="F8" s="356">
        <v>0</v>
      </c>
      <c r="G8" s="356">
        <v>0</v>
      </c>
      <c r="H8" s="356">
        <v>0</v>
      </c>
      <c r="I8" s="356">
        <v>0</v>
      </c>
      <c r="J8" s="356">
        <v>0</v>
      </c>
    </row>
    <row r="9" spans="1:10" ht="45" hidden="1">
      <c r="A9" s="339">
        <v>4</v>
      </c>
      <c r="B9" s="347" t="s">
        <v>2104</v>
      </c>
      <c r="C9" s="356">
        <v>0</v>
      </c>
      <c r="D9" s="356">
        <v>0</v>
      </c>
      <c r="E9" s="356">
        <v>0</v>
      </c>
      <c r="F9" s="356">
        <v>0</v>
      </c>
      <c r="G9" s="356">
        <v>0</v>
      </c>
      <c r="H9" s="356">
        <v>0</v>
      </c>
      <c r="I9" s="356">
        <v>0</v>
      </c>
      <c r="J9" s="356">
        <v>0</v>
      </c>
    </row>
    <row r="10" spans="1:10" hidden="1">
      <c r="A10" s="339">
        <v>5</v>
      </c>
      <c r="B10" s="347" t="s">
        <v>2105</v>
      </c>
      <c r="C10" s="356">
        <v>0</v>
      </c>
      <c r="D10" s="356">
        <v>0</v>
      </c>
      <c r="E10" s="356">
        <v>0</v>
      </c>
      <c r="F10" s="356">
        <v>0</v>
      </c>
      <c r="G10" s="356">
        <v>0</v>
      </c>
      <c r="H10" s="356">
        <v>0</v>
      </c>
      <c r="I10" s="356">
        <v>0</v>
      </c>
      <c r="J10" s="356">
        <v>0</v>
      </c>
    </row>
    <row r="11" spans="1:10" hidden="1">
      <c r="A11" s="339">
        <v>6</v>
      </c>
      <c r="B11" s="347" t="s">
        <v>2106</v>
      </c>
      <c r="C11" s="356">
        <v>0</v>
      </c>
      <c r="D11" s="356">
        <v>0</v>
      </c>
      <c r="E11" s="356">
        <v>0</v>
      </c>
      <c r="F11" s="356">
        <v>0</v>
      </c>
      <c r="G11" s="356">
        <v>0</v>
      </c>
      <c r="H11" s="356">
        <v>0</v>
      </c>
      <c r="I11" s="356">
        <v>0</v>
      </c>
      <c r="J11" s="356">
        <v>0</v>
      </c>
    </row>
    <row r="12" spans="1:10" hidden="1">
      <c r="A12" s="357">
        <v>7</v>
      </c>
      <c r="B12" s="355" t="s">
        <v>2107</v>
      </c>
      <c r="C12" s="340">
        <v>0</v>
      </c>
      <c r="D12" s="340">
        <v>0</v>
      </c>
      <c r="E12" s="340">
        <v>0</v>
      </c>
      <c r="F12" s="340">
        <v>0</v>
      </c>
      <c r="G12" s="340">
        <v>0</v>
      </c>
      <c r="H12" s="340">
        <v>0</v>
      </c>
      <c r="I12" s="340">
        <v>0</v>
      </c>
      <c r="J12" s="340">
        <v>0</v>
      </c>
    </row>
    <row r="13" spans="1:10" hidden="1">
      <c r="A13" s="357">
        <v>8</v>
      </c>
      <c r="B13" s="347" t="s">
        <v>2822</v>
      </c>
      <c r="C13" s="356">
        <v>0</v>
      </c>
      <c r="D13" s="356">
        <v>0</v>
      </c>
      <c r="E13" s="356">
        <v>0</v>
      </c>
      <c r="F13" s="356">
        <v>0</v>
      </c>
      <c r="G13" s="356">
        <v>0</v>
      </c>
      <c r="H13" s="356">
        <v>0</v>
      </c>
      <c r="I13" s="356">
        <v>0</v>
      </c>
      <c r="J13" s="356">
        <v>0</v>
      </c>
    </row>
    <row r="14" spans="1:10" ht="45" hidden="1">
      <c r="A14" s="357">
        <v>9</v>
      </c>
      <c r="B14" s="347" t="s">
        <v>2823</v>
      </c>
      <c r="C14" s="356">
        <v>0</v>
      </c>
      <c r="D14" s="356">
        <v>0</v>
      </c>
      <c r="E14" s="356">
        <v>0</v>
      </c>
      <c r="F14" s="356">
        <v>0</v>
      </c>
      <c r="G14" s="356">
        <v>0</v>
      </c>
      <c r="H14" s="356">
        <v>0</v>
      </c>
      <c r="I14" s="356">
        <v>0</v>
      </c>
      <c r="J14" s="356">
        <v>0</v>
      </c>
    </row>
    <row r="15" spans="1:10" ht="45" hidden="1">
      <c r="A15" s="357">
        <v>10</v>
      </c>
      <c r="B15" s="347" t="s">
        <v>2824</v>
      </c>
      <c r="C15" s="356">
        <v>0</v>
      </c>
      <c r="D15" s="356">
        <v>0</v>
      </c>
      <c r="E15" s="356">
        <v>0</v>
      </c>
      <c r="F15" s="356">
        <v>0</v>
      </c>
      <c r="G15" s="356">
        <v>0</v>
      </c>
      <c r="H15" s="356">
        <v>0</v>
      </c>
      <c r="I15" s="356">
        <v>0</v>
      </c>
      <c r="J15" s="356">
        <v>0</v>
      </c>
    </row>
    <row r="16" spans="1:10" hidden="1">
      <c r="A16" s="357">
        <v>11</v>
      </c>
      <c r="B16" s="347" t="s">
        <v>2825</v>
      </c>
      <c r="C16" s="356">
        <v>0</v>
      </c>
      <c r="D16" s="356">
        <v>0</v>
      </c>
      <c r="E16" s="356">
        <v>0</v>
      </c>
      <c r="F16" s="356">
        <v>0</v>
      </c>
      <c r="G16" s="356">
        <v>0</v>
      </c>
      <c r="H16" s="356">
        <v>0</v>
      </c>
      <c r="I16" s="356">
        <v>0</v>
      </c>
      <c r="J16" s="356">
        <v>0</v>
      </c>
    </row>
    <row r="17" spans="1:10" hidden="1">
      <c r="A17" s="357">
        <v>12</v>
      </c>
      <c r="B17" s="347" t="s">
        <v>2826</v>
      </c>
      <c r="C17" s="356">
        <v>0</v>
      </c>
      <c r="D17" s="356">
        <v>0</v>
      </c>
      <c r="E17" s="356">
        <v>0</v>
      </c>
      <c r="F17" s="356">
        <v>0</v>
      </c>
      <c r="G17" s="356">
        <v>0</v>
      </c>
      <c r="H17" s="356">
        <v>0</v>
      </c>
      <c r="I17" s="356">
        <v>0</v>
      </c>
      <c r="J17" s="356">
        <v>0</v>
      </c>
    </row>
    <row r="18" spans="1:10" s="361" customFormat="1" hidden="1">
      <c r="A18" s="358">
        <v>13</v>
      </c>
      <c r="B18" s="359" t="s">
        <v>2827</v>
      </c>
      <c r="C18" s="360">
        <v>0</v>
      </c>
      <c r="D18" s="360">
        <v>0</v>
      </c>
      <c r="E18" s="360">
        <v>0</v>
      </c>
      <c r="F18" s="360">
        <v>0</v>
      </c>
      <c r="G18" s="360">
        <v>0</v>
      </c>
      <c r="H18" s="360">
        <v>0</v>
      </c>
      <c r="I18" s="360">
        <v>0</v>
      </c>
      <c r="J18" s="360">
        <v>0</v>
      </c>
    </row>
    <row r="19" spans="1:10" hidden="1">
      <c r="A19" s="357">
        <v>14</v>
      </c>
      <c r="B19" s="347" t="s">
        <v>2828</v>
      </c>
      <c r="C19" s="356">
        <v>0</v>
      </c>
      <c r="D19" s="356">
        <v>0</v>
      </c>
      <c r="E19" s="356">
        <v>0</v>
      </c>
      <c r="F19" s="356">
        <v>0</v>
      </c>
      <c r="G19" s="356">
        <v>0</v>
      </c>
      <c r="H19" s="356">
        <v>0</v>
      </c>
      <c r="I19" s="356">
        <v>0</v>
      </c>
      <c r="J19" s="356">
        <v>0</v>
      </c>
    </row>
    <row r="20" spans="1:10" ht="45" hidden="1">
      <c r="A20" s="357">
        <v>15</v>
      </c>
      <c r="B20" s="347" t="s">
        <v>2829</v>
      </c>
      <c r="C20" s="356">
        <v>0</v>
      </c>
      <c r="D20" s="356">
        <v>0</v>
      </c>
      <c r="E20" s="356">
        <v>0</v>
      </c>
      <c r="F20" s="356">
        <v>0</v>
      </c>
      <c r="G20" s="356">
        <v>0</v>
      </c>
      <c r="H20" s="356">
        <v>0</v>
      </c>
      <c r="I20" s="356">
        <v>0</v>
      </c>
      <c r="J20" s="356">
        <v>0</v>
      </c>
    </row>
    <row r="21" spans="1:10" ht="45" hidden="1">
      <c r="A21" s="357">
        <v>16</v>
      </c>
      <c r="B21" s="347" t="s">
        <v>2830</v>
      </c>
      <c r="C21" s="356">
        <v>0</v>
      </c>
      <c r="D21" s="356">
        <v>0</v>
      </c>
      <c r="E21" s="356">
        <v>0</v>
      </c>
      <c r="F21" s="356">
        <v>0</v>
      </c>
      <c r="G21" s="356">
        <v>0</v>
      </c>
      <c r="H21" s="356">
        <v>0</v>
      </c>
      <c r="I21" s="356">
        <v>0</v>
      </c>
      <c r="J21" s="356">
        <v>0</v>
      </c>
    </row>
    <row r="22" spans="1:10" hidden="1">
      <c r="A22" s="357">
        <v>17</v>
      </c>
      <c r="B22" s="347" t="s">
        <v>2831</v>
      </c>
      <c r="C22" s="356">
        <v>0</v>
      </c>
      <c r="D22" s="356">
        <v>0</v>
      </c>
      <c r="E22" s="356">
        <v>0</v>
      </c>
      <c r="F22" s="356">
        <v>0</v>
      </c>
      <c r="G22" s="356">
        <v>0</v>
      </c>
      <c r="H22" s="356">
        <v>0</v>
      </c>
      <c r="I22" s="356">
        <v>0</v>
      </c>
      <c r="J22" s="356">
        <v>0</v>
      </c>
    </row>
    <row r="23" spans="1:10" hidden="1">
      <c r="A23" s="357">
        <v>18</v>
      </c>
      <c r="B23" s="347" t="s">
        <v>2832</v>
      </c>
      <c r="C23" s="356">
        <v>0</v>
      </c>
      <c r="D23" s="356">
        <v>0</v>
      </c>
      <c r="E23" s="356">
        <v>0</v>
      </c>
      <c r="F23" s="356">
        <v>0</v>
      </c>
      <c r="G23" s="356">
        <v>0</v>
      </c>
      <c r="H23" s="356">
        <v>0</v>
      </c>
      <c r="I23" s="356">
        <v>0</v>
      </c>
      <c r="J23" s="356">
        <v>0</v>
      </c>
    </row>
    <row r="24" spans="1:10" hidden="1">
      <c r="A24" s="357">
        <v>19</v>
      </c>
      <c r="B24" s="362" t="s">
        <v>2833</v>
      </c>
      <c r="C24" s="356">
        <v>0</v>
      </c>
      <c r="D24" s="356">
        <v>0</v>
      </c>
      <c r="E24" s="356">
        <v>0</v>
      </c>
      <c r="F24" s="356">
        <v>0</v>
      </c>
      <c r="G24" s="356">
        <v>0</v>
      </c>
      <c r="H24" s="356">
        <v>0</v>
      </c>
      <c r="I24" s="356">
        <v>0</v>
      </c>
      <c r="J24" s="356">
        <v>0</v>
      </c>
    </row>
    <row r="25" spans="1:10" hidden="1">
      <c r="A25" s="357">
        <v>20</v>
      </c>
      <c r="B25" s="347" t="s">
        <v>2834</v>
      </c>
      <c r="C25" s="356">
        <v>0</v>
      </c>
      <c r="D25" s="356">
        <v>0</v>
      </c>
      <c r="E25" s="356">
        <v>0</v>
      </c>
      <c r="F25" s="356">
        <v>0</v>
      </c>
      <c r="G25" s="356">
        <v>0</v>
      </c>
      <c r="H25" s="356">
        <v>0</v>
      </c>
      <c r="I25" s="356">
        <v>0</v>
      </c>
      <c r="J25" s="356">
        <v>0</v>
      </c>
    </row>
    <row r="26" spans="1:10" ht="45" hidden="1">
      <c r="A26" s="357">
        <v>21</v>
      </c>
      <c r="B26" s="347" t="s">
        <v>2835</v>
      </c>
      <c r="C26" s="356">
        <v>0</v>
      </c>
      <c r="D26" s="356">
        <v>0</v>
      </c>
      <c r="E26" s="356">
        <v>0</v>
      </c>
      <c r="F26" s="356">
        <v>0</v>
      </c>
      <c r="G26" s="356">
        <v>0</v>
      </c>
      <c r="H26" s="356">
        <v>0</v>
      </c>
      <c r="I26" s="356">
        <v>0</v>
      </c>
      <c r="J26" s="356">
        <v>0</v>
      </c>
    </row>
    <row r="27" spans="1:10" ht="45" hidden="1">
      <c r="A27" s="357">
        <v>22</v>
      </c>
      <c r="B27" s="347" t="s">
        <v>2836</v>
      </c>
      <c r="C27" s="356">
        <v>0</v>
      </c>
      <c r="D27" s="356">
        <v>0</v>
      </c>
      <c r="E27" s="356">
        <v>0</v>
      </c>
      <c r="F27" s="356">
        <v>0</v>
      </c>
      <c r="G27" s="356">
        <v>0</v>
      </c>
      <c r="H27" s="356">
        <v>0</v>
      </c>
      <c r="I27" s="356">
        <v>0</v>
      </c>
      <c r="J27" s="356">
        <v>0</v>
      </c>
    </row>
    <row r="28" spans="1:10" hidden="1">
      <c r="A28" s="357">
        <v>23</v>
      </c>
      <c r="B28" s="347" t="s">
        <v>2837</v>
      </c>
      <c r="C28" s="356">
        <v>0</v>
      </c>
      <c r="D28" s="356">
        <v>0</v>
      </c>
      <c r="E28" s="356">
        <v>0</v>
      </c>
      <c r="F28" s="356">
        <v>0</v>
      </c>
      <c r="G28" s="356">
        <v>0</v>
      </c>
      <c r="H28" s="356">
        <v>0</v>
      </c>
      <c r="I28" s="356">
        <v>0</v>
      </c>
      <c r="J28" s="356">
        <v>0</v>
      </c>
    </row>
    <row r="29" spans="1:10" hidden="1">
      <c r="A29" s="357">
        <v>24</v>
      </c>
      <c r="B29" s="347" t="s">
        <v>2838</v>
      </c>
      <c r="C29" s="356">
        <v>0</v>
      </c>
      <c r="D29" s="356">
        <v>0</v>
      </c>
      <c r="E29" s="356">
        <v>0</v>
      </c>
      <c r="F29" s="356">
        <v>0</v>
      </c>
      <c r="G29" s="356">
        <v>0</v>
      </c>
      <c r="H29" s="356">
        <v>0</v>
      </c>
      <c r="I29" s="356">
        <v>0</v>
      </c>
      <c r="J29" s="356">
        <v>0</v>
      </c>
    </row>
    <row r="30" spans="1:10" hidden="1">
      <c r="A30" s="357">
        <v>25</v>
      </c>
      <c r="B30" s="360" t="s">
        <v>2108</v>
      </c>
      <c r="C30" s="356">
        <v>0</v>
      </c>
      <c r="D30" s="356">
        <v>0</v>
      </c>
      <c r="E30" s="356">
        <v>0</v>
      </c>
      <c r="F30" s="356">
        <v>0</v>
      </c>
      <c r="G30" s="356">
        <v>0</v>
      </c>
      <c r="H30" s="356">
        <v>0</v>
      </c>
      <c r="I30" s="356">
        <v>0</v>
      </c>
      <c r="J30" s="356">
        <v>0</v>
      </c>
    </row>
    <row r="31" spans="1:10" hidden="1">
      <c r="A31" s="328"/>
      <c r="B31" s="328"/>
      <c r="C31" s="328"/>
      <c r="D31" s="328"/>
      <c r="E31" s="328"/>
      <c r="F31" s="328"/>
      <c r="G31" s="328"/>
      <c r="H31" s="363"/>
      <c r="I31" s="328"/>
      <c r="J31" s="328"/>
    </row>
    <row r="32" spans="1:10" hidden="1">
      <c r="A32" s="328"/>
      <c r="B32" s="328"/>
      <c r="C32" s="328"/>
      <c r="D32" s="328"/>
      <c r="E32" s="328"/>
      <c r="F32" s="328"/>
      <c r="G32" s="328"/>
      <c r="H32" s="363"/>
      <c r="I32" s="328"/>
      <c r="J32" s="328"/>
    </row>
    <row r="33" spans="1:10" hidden="1">
      <c r="A33" s="328"/>
      <c r="B33" s="328"/>
      <c r="C33" s="328"/>
      <c r="D33" s="328"/>
      <c r="E33" s="328"/>
      <c r="F33" s="328"/>
      <c r="G33" s="328"/>
      <c r="H33" s="363"/>
      <c r="I33" s="328"/>
      <c r="J33" s="328"/>
    </row>
    <row r="34" spans="1:10" hidden="1">
      <c r="A34" s="328"/>
      <c r="B34" s="328"/>
      <c r="C34" s="328"/>
      <c r="D34" s="328"/>
      <c r="E34" s="328"/>
      <c r="F34" s="328"/>
      <c r="G34" s="328"/>
      <c r="H34" s="363"/>
      <c r="I34" s="328"/>
      <c r="J34" s="328"/>
    </row>
    <row r="35" spans="1:10" s="24" customFormat="1" ht="12.75" hidden="1">
      <c r="A35" s="80"/>
      <c r="B35" s="80"/>
      <c r="C35" s="80"/>
      <c r="D35" s="80"/>
      <c r="E35" s="80"/>
      <c r="F35" s="80"/>
      <c r="G35" s="80"/>
      <c r="H35" s="83"/>
      <c r="I35" s="80"/>
      <c r="J35" s="80"/>
    </row>
    <row r="36" spans="1:10" s="24" customFormat="1" ht="12.75" hidden="1"/>
  </sheetData>
  <mergeCells count="1">
    <mergeCell ref="A1:G1"/>
  </mergeCells>
  <pageMargins left="0.7" right="0.7" top="0.78740157499999996" bottom="0.78740157499999996" header="0.3" footer="0.3"/>
  <pageSetup paperSize="9" orientation="portrait" r:id="rId1"/>
  <headerFooter>
    <oddHeader>&amp;L&amp;C&amp;10&amp;K000000 *** Confidential – Not to be circulated without the approval of the sender ***&amp;1#_x000D_&amp;R</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C086-3F8F-4F71-82EA-DFE70714ED27}">
  <dimension ref="A1:G25"/>
  <sheetViews>
    <sheetView topLeftCell="A1048576" workbookViewId="0">
      <selection sqref="A1:XFD1048576"/>
    </sheetView>
  </sheetViews>
  <sheetFormatPr baseColWidth="10" defaultColWidth="10.85546875" defaultRowHeight="15" zeroHeight="1"/>
  <cols>
    <col min="1" max="1" width="11.140625" style="69" customWidth="1"/>
    <col min="2" max="2" width="34" style="69" customWidth="1"/>
    <col min="3" max="3" width="47.28515625" style="69" customWidth="1"/>
    <col min="4" max="16384" width="10.85546875" style="69"/>
  </cols>
  <sheetData>
    <row r="1" spans="1:7" s="22" customFormat="1" ht="35.450000000000003" hidden="1" customHeight="1">
      <c r="A1" s="1294" t="s">
        <v>2144</v>
      </c>
      <c r="B1" s="1294"/>
      <c r="C1" s="1294"/>
      <c r="D1" s="1294"/>
      <c r="E1" s="1294"/>
      <c r="F1" s="1294"/>
      <c r="G1" s="1294"/>
    </row>
    <row r="2" spans="1:7" hidden="1">
      <c r="A2" s="286" t="s">
        <v>2839</v>
      </c>
      <c r="B2" s="330"/>
      <c r="C2" s="330"/>
      <c r="D2" s="330"/>
    </row>
    <row r="4" spans="1:7" hidden="1">
      <c r="C4" s="357" t="s">
        <v>2109</v>
      </c>
    </row>
    <row r="5" spans="1:7" ht="30" hidden="1">
      <c r="B5" s="357" t="s">
        <v>2110</v>
      </c>
      <c r="C5" s="364" t="s">
        <v>2111</v>
      </c>
    </row>
    <row r="6" spans="1:7" hidden="1">
      <c r="A6" s="357">
        <v>1</v>
      </c>
      <c r="B6" s="365" t="s">
        <v>2112</v>
      </c>
      <c r="C6" s="366">
        <v>1</v>
      </c>
    </row>
    <row r="7" spans="1:7" hidden="1">
      <c r="A7" s="357">
        <v>2</v>
      </c>
      <c r="B7" s="365" t="s">
        <v>2113</v>
      </c>
      <c r="C7" s="366">
        <v>0</v>
      </c>
    </row>
    <row r="8" spans="1:7" hidden="1">
      <c r="A8" s="357">
        <v>3</v>
      </c>
      <c r="B8" s="365" t="s">
        <v>2114</v>
      </c>
      <c r="C8" s="366">
        <v>0</v>
      </c>
    </row>
    <row r="9" spans="1:7" hidden="1">
      <c r="A9" s="357">
        <v>4</v>
      </c>
      <c r="B9" s="365" t="s">
        <v>2115</v>
      </c>
      <c r="C9" s="366">
        <v>0</v>
      </c>
    </row>
    <row r="10" spans="1:7" hidden="1">
      <c r="A10" s="357">
        <v>5</v>
      </c>
      <c r="B10" s="365" t="s">
        <v>2116</v>
      </c>
      <c r="C10" s="366">
        <v>0</v>
      </c>
    </row>
    <row r="11" spans="1:7" hidden="1">
      <c r="A11" s="357">
        <v>6</v>
      </c>
      <c r="B11" s="365" t="s">
        <v>2117</v>
      </c>
      <c r="C11" s="366">
        <v>0</v>
      </c>
    </row>
    <row r="12" spans="1:7" hidden="1">
      <c r="A12" s="357">
        <v>7</v>
      </c>
      <c r="B12" s="365" t="s">
        <v>2118</v>
      </c>
      <c r="C12" s="366">
        <v>0</v>
      </c>
    </row>
    <row r="13" spans="1:7" hidden="1">
      <c r="A13" s="357">
        <v>8</v>
      </c>
      <c r="B13" s="365" t="s">
        <v>2119</v>
      </c>
      <c r="C13" s="366">
        <v>0</v>
      </c>
    </row>
    <row r="14" spans="1:7" hidden="1">
      <c r="A14" s="357">
        <v>9</v>
      </c>
      <c r="B14" s="365" t="s">
        <v>2120</v>
      </c>
      <c r="C14" s="366">
        <v>0</v>
      </c>
    </row>
    <row r="15" spans="1:7" hidden="1">
      <c r="A15" s="357">
        <v>10</v>
      </c>
      <c r="B15" s="365" t="s">
        <v>2121</v>
      </c>
      <c r="C15" s="366">
        <v>0</v>
      </c>
    </row>
    <row r="16" spans="1:7" hidden="1">
      <c r="A16" s="357">
        <v>11</v>
      </c>
      <c r="B16" s="365" t="s">
        <v>2122</v>
      </c>
      <c r="C16" s="366">
        <v>0</v>
      </c>
    </row>
    <row r="17" spans="1:3" ht="30" hidden="1">
      <c r="A17" s="367" t="s">
        <v>2123</v>
      </c>
      <c r="B17" s="362" t="s">
        <v>2124</v>
      </c>
      <c r="C17" s="1120" t="s">
        <v>2125</v>
      </c>
    </row>
    <row r="24" spans="1:3" s="24" customFormat="1" ht="12.75" hidden="1"/>
    <row r="25" spans="1:3" s="24" customFormat="1" ht="12.75" hidden="1"/>
  </sheetData>
  <mergeCells count="1">
    <mergeCell ref="A1:G1"/>
  </mergeCells>
  <pageMargins left="0.7" right="0.7" top="0.78740157499999996" bottom="0.78740157499999996" header="0.3" footer="0.3"/>
  <headerFooter>
    <oddHeader>&amp;L&amp;C&amp;10&amp;K000000 *** Confidential – Not to be circulated without the approval of the sender ***&amp;1#_x000D_&amp;R</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268C4-9554-4025-944A-90484E193E92}">
  <dimension ref="A1:L13"/>
  <sheetViews>
    <sheetView topLeftCell="A1048576" zoomScale="69" zoomScaleNormal="69" workbookViewId="0">
      <selection sqref="A1:XFD1048576"/>
    </sheetView>
  </sheetViews>
  <sheetFormatPr baseColWidth="10" defaultColWidth="10.85546875" defaultRowHeight="15" zeroHeight="1"/>
  <cols>
    <col min="1" max="1" width="10.85546875" style="69"/>
    <col min="2" max="2" width="54" style="69" customWidth="1"/>
    <col min="3" max="12" width="16.7109375" style="69" customWidth="1"/>
    <col min="13" max="16384" width="10.85546875" style="69"/>
  </cols>
  <sheetData>
    <row r="1" spans="1:12" s="20" customFormat="1" ht="65.099999999999994" hidden="1" customHeight="1">
      <c r="A1" s="1294" t="s">
        <v>2143</v>
      </c>
      <c r="B1" s="1294"/>
      <c r="C1" s="1294"/>
      <c r="D1" s="1294"/>
      <c r="E1" s="1294"/>
      <c r="F1" s="1294"/>
      <c r="G1" s="1294"/>
    </row>
    <row r="2" spans="1:12" hidden="1">
      <c r="A2" s="286" t="s">
        <v>2840</v>
      </c>
      <c r="B2" s="330"/>
      <c r="C2" s="330"/>
      <c r="D2" s="330"/>
    </row>
    <row r="4" spans="1:12" ht="15.75" hidden="1" thickBot="1">
      <c r="A4" s="328"/>
      <c r="B4" s="328"/>
      <c r="C4" s="368" t="s">
        <v>1049</v>
      </c>
      <c r="D4" s="368" t="s">
        <v>2841</v>
      </c>
      <c r="E4" s="368" t="s">
        <v>2842</v>
      </c>
      <c r="F4" s="368" t="s">
        <v>2843</v>
      </c>
      <c r="G4" s="368" t="s">
        <v>976</v>
      </c>
      <c r="H4" s="368" t="s">
        <v>977</v>
      </c>
      <c r="I4" s="368" t="s">
        <v>978</v>
      </c>
      <c r="J4" s="368" t="s">
        <v>979</v>
      </c>
      <c r="K4" s="368" t="s">
        <v>980</v>
      </c>
      <c r="L4" s="368" t="s">
        <v>981</v>
      </c>
    </row>
    <row r="5" spans="1:12" hidden="1">
      <c r="A5" s="328"/>
      <c r="B5" s="369"/>
      <c r="C5" s="1317" t="s">
        <v>2126</v>
      </c>
      <c r="D5" s="1318"/>
      <c r="E5" s="1319"/>
      <c r="F5" s="1320" t="s">
        <v>2127</v>
      </c>
      <c r="G5" s="1321"/>
      <c r="H5" s="1321"/>
      <c r="I5" s="1321"/>
      <c r="J5" s="1321"/>
      <c r="K5" s="1322"/>
      <c r="L5" s="370"/>
    </row>
    <row r="6" spans="1:12" ht="45" hidden="1">
      <c r="A6" s="328"/>
      <c r="B6" s="328"/>
      <c r="C6" s="371" t="s">
        <v>2844</v>
      </c>
      <c r="D6" s="372" t="s">
        <v>2845</v>
      </c>
      <c r="E6" s="373" t="s">
        <v>2128</v>
      </c>
      <c r="F6" s="371" t="s">
        <v>2129</v>
      </c>
      <c r="G6" s="372" t="s">
        <v>2130</v>
      </c>
      <c r="H6" s="372" t="s">
        <v>2131</v>
      </c>
      <c r="I6" s="372" t="s">
        <v>2132</v>
      </c>
      <c r="J6" s="372" t="s">
        <v>2133</v>
      </c>
      <c r="K6" s="373" t="s">
        <v>2134</v>
      </c>
      <c r="L6" s="374" t="s">
        <v>2142</v>
      </c>
    </row>
    <row r="7" spans="1:12" hidden="1">
      <c r="A7" s="375">
        <v>1</v>
      </c>
      <c r="B7" s="340" t="s">
        <v>2135</v>
      </c>
      <c r="C7" s="376"/>
      <c r="D7" s="376"/>
      <c r="E7" s="376"/>
      <c r="F7" s="376"/>
      <c r="G7" s="376"/>
      <c r="H7" s="376"/>
      <c r="I7" s="376"/>
      <c r="J7" s="376"/>
      <c r="K7" s="379"/>
      <c r="L7" s="1115">
        <v>265.60000000000002</v>
      </c>
    </row>
    <row r="8" spans="1:12" hidden="1">
      <c r="A8" s="375">
        <v>2</v>
      </c>
      <c r="B8" s="377" t="s">
        <v>2136</v>
      </c>
      <c r="C8" s="506">
        <v>18</v>
      </c>
      <c r="D8" s="506">
        <v>3</v>
      </c>
      <c r="E8" s="506">
        <v>21</v>
      </c>
      <c r="F8" s="378"/>
      <c r="G8" s="378"/>
      <c r="H8" s="378"/>
      <c r="I8" s="378"/>
      <c r="J8" s="378"/>
      <c r="K8" s="379"/>
      <c r="L8" s="380"/>
    </row>
    <row r="9" spans="1:12" hidden="1">
      <c r="A9" s="375">
        <v>3</v>
      </c>
      <c r="B9" s="381" t="s">
        <v>2137</v>
      </c>
      <c r="C9" s="378"/>
      <c r="D9" s="378"/>
      <c r="E9" s="378"/>
      <c r="F9" s="384">
        <v>1</v>
      </c>
      <c r="G9" s="1114">
        <v>41.8</v>
      </c>
      <c r="H9" s="384">
        <v>3</v>
      </c>
      <c r="I9" s="1114">
        <v>28.2</v>
      </c>
      <c r="J9" s="384">
        <v>4</v>
      </c>
      <c r="K9" s="385">
        <v>0</v>
      </c>
      <c r="L9" s="380"/>
    </row>
    <row r="10" spans="1:12" hidden="1">
      <c r="A10" s="375">
        <v>4</v>
      </c>
      <c r="B10" s="381" t="s">
        <v>2138</v>
      </c>
      <c r="C10" s="378"/>
      <c r="D10" s="378"/>
      <c r="E10" s="378"/>
      <c r="F10" s="384">
        <v>0</v>
      </c>
      <c r="G10" s="384">
        <v>44</v>
      </c>
      <c r="H10" s="384">
        <v>0</v>
      </c>
      <c r="I10" s="1114">
        <v>7.6</v>
      </c>
      <c r="J10" s="384">
        <v>10</v>
      </c>
      <c r="K10" s="385">
        <v>105</v>
      </c>
      <c r="L10" s="380"/>
    </row>
    <row r="11" spans="1:12" hidden="1">
      <c r="A11" s="375">
        <v>5</v>
      </c>
      <c r="B11" s="340" t="s">
        <v>2139</v>
      </c>
      <c r="C11" s="382">
        <v>645</v>
      </c>
      <c r="D11" s="383">
        <v>2539</v>
      </c>
      <c r="E11" s="383">
        <v>3184</v>
      </c>
      <c r="F11" s="384">
        <v>286</v>
      </c>
      <c r="G11" s="384">
        <v>18736</v>
      </c>
      <c r="H11" s="384">
        <v>371</v>
      </c>
      <c r="I11" s="384">
        <v>6255</v>
      </c>
      <c r="J11" s="384">
        <v>2317</v>
      </c>
      <c r="K11" s="385">
        <v>999</v>
      </c>
      <c r="L11" s="380"/>
    </row>
    <row r="12" spans="1:12" hidden="1">
      <c r="A12" s="375">
        <v>6</v>
      </c>
      <c r="B12" s="377" t="s">
        <v>2140</v>
      </c>
      <c r="C12" s="386">
        <v>0</v>
      </c>
      <c r="D12" s="387">
        <v>0</v>
      </c>
      <c r="E12" s="387">
        <v>0</v>
      </c>
      <c r="F12" s="388">
        <v>1</v>
      </c>
      <c r="G12" s="388">
        <v>515</v>
      </c>
      <c r="H12" s="388">
        <v>2</v>
      </c>
      <c r="I12" s="388">
        <v>44</v>
      </c>
      <c r="J12" s="388">
        <v>19</v>
      </c>
      <c r="K12" s="389">
        <v>0</v>
      </c>
      <c r="L12" s="380"/>
    </row>
    <row r="13" spans="1:12" hidden="1">
      <c r="A13" s="375">
        <v>7</v>
      </c>
      <c r="B13" s="381" t="s">
        <v>2141</v>
      </c>
      <c r="C13" s="386">
        <v>645</v>
      </c>
      <c r="D13" s="387">
        <v>2539</v>
      </c>
      <c r="E13" s="387">
        <v>3184</v>
      </c>
      <c r="F13" s="388">
        <v>285</v>
      </c>
      <c r="G13" s="388">
        <v>18221</v>
      </c>
      <c r="H13" s="388">
        <v>369</v>
      </c>
      <c r="I13" s="388">
        <v>6211</v>
      </c>
      <c r="J13" s="388">
        <v>2298</v>
      </c>
      <c r="K13" s="389">
        <v>999</v>
      </c>
      <c r="L13" s="380"/>
    </row>
  </sheetData>
  <mergeCells count="3">
    <mergeCell ref="A1:G1"/>
    <mergeCell ref="C5:E5"/>
    <mergeCell ref="F5:K5"/>
  </mergeCells>
  <pageMargins left="0.7" right="0.7" top="0.78740157499999996" bottom="0.78740157499999996" header="0.3" footer="0.3"/>
  <headerFooter>
    <oddHeader>&amp;L&amp;C&amp;10&amp;K000000 *** Confidential – Not to be circulated without the approval of the sender ***&amp;1#_x000D_&amp;R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3369-C9BC-41B1-BB32-4AA8B3A18D29}">
  <dimension ref="A1:I41"/>
  <sheetViews>
    <sheetView topLeftCell="A15" workbookViewId="0">
      <selection activeCell="A3" sqref="A3:B3"/>
    </sheetView>
  </sheetViews>
  <sheetFormatPr baseColWidth="10" defaultRowHeight="15"/>
  <cols>
    <col min="1" max="1" width="10.85546875" customWidth="1"/>
    <col min="2" max="2" width="37.42578125" customWidth="1"/>
    <col min="3" max="9" width="21.42578125" customWidth="1"/>
  </cols>
  <sheetData>
    <row r="1" spans="1:9" ht="47.45" customHeight="1">
      <c r="A1" s="1164" t="s">
        <v>1367</v>
      </c>
      <c r="B1" s="1164"/>
      <c r="C1" s="1164"/>
      <c r="D1" s="1164"/>
      <c r="E1" s="1164"/>
      <c r="F1" s="1164"/>
      <c r="G1" s="1164"/>
      <c r="H1" s="1164"/>
      <c r="I1" s="1164"/>
    </row>
    <row r="2" spans="1:9">
      <c r="A2" s="167" t="s">
        <v>2846</v>
      </c>
      <c r="B2" s="168"/>
      <c r="C2" s="168"/>
      <c r="D2" s="168"/>
      <c r="E2" s="168"/>
      <c r="F2" s="168"/>
      <c r="G2" s="168"/>
      <c r="H2" s="168"/>
      <c r="I2" s="168"/>
    </row>
    <row r="3" spans="1:9">
      <c r="A3" s="1165"/>
      <c r="B3" s="1166"/>
      <c r="C3" s="25" t="s">
        <v>2847</v>
      </c>
      <c r="D3" s="25" t="s">
        <v>2848</v>
      </c>
      <c r="E3" s="25" t="s">
        <v>2849</v>
      </c>
      <c r="F3" s="25" t="s">
        <v>2850</v>
      </c>
      <c r="G3" s="25" t="s">
        <v>2851</v>
      </c>
      <c r="H3" s="25" t="s">
        <v>2852</v>
      </c>
      <c r="I3" s="25" t="s">
        <v>2853</v>
      </c>
    </row>
    <row r="4" spans="1:9">
      <c r="A4" s="26"/>
      <c r="B4" s="27"/>
      <c r="C4" s="1174" t="s">
        <v>1101</v>
      </c>
      <c r="D4" s="1167" t="s">
        <v>1102</v>
      </c>
      <c r="E4" s="1169" t="s">
        <v>1103</v>
      </c>
      <c r="F4" s="1170"/>
      <c r="G4" s="1170"/>
      <c r="H4" s="1170"/>
      <c r="I4" s="1171"/>
    </row>
    <row r="5" spans="1:9" ht="75">
      <c r="A5" s="1172"/>
      <c r="B5" s="1173"/>
      <c r="C5" s="1175"/>
      <c r="D5" s="1168"/>
      <c r="E5" s="43" t="s">
        <v>1104</v>
      </c>
      <c r="F5" s="43" t="s">
        <v>1105</v>
      </c>
      <c r="G5" s="43" t="s">
        <v>1106</v>
      </c>
      <c r="H5" s="43" t="s">
        <v>1107</v>
      </c>
      <c r="I5" s="43" t="s">
        <v>1108</v>
      </c>
    </row>
    <row r="6" spans="1:9">
      <c r="A6" s="28"/>
      <c r="B6" s="29"/>
      <c r="C6" s="44"/>
      <c r="D6" s="45"/>
      <c r="E6" s="30"/>
      <c r="F6" s="30"/>
      <c r="G6" s="31"/>
      <c r="H6" s="31"/>
      <c r="I6" s="31"/>
    </row>
    <row r="7" spans="1:9" ht="45">
      <c r="A7" s="102"/>
      <c r="B7" s="101" t="s">
        <v>1109</v>
      </c>
      <c r="C7" s="102"/>
      <c r="D7" s="102"/>
      <c r="E7" s="102"/>
      <c r="F7" s="102"/>
      <c r="G7" s="102"/>
      <c r="H7" s="102"/>
      <c r="I7" s="102"/>
    </row>
    <row r="8" spans="1:9">
      <c r="A8" s="25" t="s">
        <v>2854</v>
      </c>
      <c r="B8" s="32" t="s">
        <v>352</v>
      </c>
      <c r="C8" s="150">
        <v>4007513</v>
      </c>
      <c r="D8" s="150">
        <v>4007513</v>
      </c>
      <c r="E8" s="150">
        <v>4007513</v>
      </c>
      <c r="F8" s="150">
        <v>0</v>
      </c>
      <c r="G8" s="33"/>
      <c r="H8" s="150">
        <v>627</v>
      </c>
      <c r="I8" s="150">
        <v>0</v>
      </c>
    </row>
    <row r="9" spans="1:9">
      <c r="A9" s="25" t="s">
        <v>2855</v>
      </c>
      <c r="B9" s="32" t="s">
        <v>353</v>
      </c>
      <c r="C9" s="150">
        <v>228634</v>
      </c>
      <c r="D9" s="150">
        <v>228634</v>
      </c>
      <c r="E9" s="150">
        <v>138907</v>
      </c>
      <c r="F9" s="150">
        <v>88467</v>
      </c>
      <c r="G9" s="33"/>
      <c r="H9" s="150">
        <v>4345</v>
      </c>
      <c r="I9" s="150">
        <v>1259</v>
      </c>
    </row>
    <row r="10" spans="1:9">
      <c r="A10" s="25" t="s">
        <v>2856</v>
      </c>
      <c r="B10" s="32" t="s">
        <v>354</v>
      </c>
      <c r="C10" s="150">
        <v>23223813</v>
      </c>
      <c r="D10" s="150">
        <v>23223813</v>
      </c>
      <c r="E10" s="150">
        <v>23208039</v>
      </c>
      <c r="F10" s="150">
        <v>15766</v>
      </c>
      <c r="G10" s="33"/>
      <c r="H10" s="150">
        <v>385671</v>
      </c>
      <c r="I10" s="150">
        <v>8</v>
      </c>
    </row>
    <row r="11" spans="1:9" ht="30">
      <c r="A11" s="25" t="s">
        <v>2857</v>
      </c>
      <c r="B11" s="32" t="s">
        <v>2044</v>
      </c>
      <c r="C11" s="150">
        <v>-25417</v>
      </c>
      <c r="D11" s="150">
        <v>-25417</v>
      </c>
      <c r="E11" s="150">
        <v>-25417</v>
      </c>
      <c r="F11" s="150">
        <v>0</v>
      </c>
      <c r="G11" s="33"/>
      <c r="H11" s="150">
        <v>0</v>
      </c>
      <c r="I11" s="150">
        <v>0</v>
      </c>
    </row>
    <row r="12" spans="1:9">
      <c r="A12" s="25" t="s">
        <v>2858</v>
      </c>
      <c r="B12" s="32" t="s">
        <v>355</v>
      </c>
      <c r="C12" s="150">
        <v>19419</v>
      </c>
      <c r="D12" s="150">
        <v>19419</v>
      </c>
      <c r="E12" s="150">
        <v>1334</v>
      </c>
      <c r="F12" s="150">
        <v>18085</v>
      </c>
      <c r="G12" s="33"/>
      <c r="H12" s="150">
        <v>18085</v>
      </c>
      <c r="I12" s="150">
        <v>0</v>
      </c>
    </row>
    <row r="13" spans="1:9">
      <c r="A13" s="25" t="s">
        <v>2859</v>
      </c>
      <c r="B13" s="32" t="s">
        <v>356</v>
      </c>
      <c r="C13" s="150">
        <v>3535239</v>
      </c>
      <c r="D13" s="150">
        <v>3535239</v>
      </c>
      <c r="E13" s="150">
        <v>3535239</v>
      </c>
      <c r="F13" s="150">
        <v>0</v>
      </c>
      <c r="G13" s="33"/>
      <c r="H13" s="150">
        <v>0</v>
      </c>
      <c r="I13" s="150">
        <v>0</v>
      </c>
    </row>
    <row r="14" spans="1:9">
      <c r="A14" s="25" t="s">
        <v>2860</v>
      </c>
      <c r="B14" s="32" t="s">
        <v>357</v>
      </c>
      <c r="C14" s="150">
        <v>37726</v>
      </c>
      <c r="D14" s="150">
        <v>37726</v>
      </c>
      <c r="E14" s="150">
        <v>37726</v>
      </c>
      <c r="F14" s="150">
        <v>0</v>
      </c>
      <c r="G14" s="33"/>
      <c r="H14" s="150">
        <v>0</v>
      </c>
      <c r="I14" s="150">
        <v>0</v>
      </c>
    </row>
    <row r="15" spans="1:9" ht="30">
      <c r="A15" s="25" t="s">
        <v>2861</v>
      </c>
      <c r="B15" s="32" t="s">
        <v>358</v>
      </c>
      <c r="C15" s="150">
        <v>64173</v>
      </c>
      <c r="D15" s="150">
        <v>64173</v>
      </c>
      <c r="E15" s="150">
        <v>64173</v>
      </c>
      <c r="F15" s="150">
        <v>0</v>
      </c>
      <c r="G15" s="33"/>
      <c r="H15" s="150">
        <v>0</v>
      </c>
      <c r="I15" s="150">
        <v>0</v>
      </c>
    </row>
    <row r="16" spans="1:9">
      <c r="A16" s="25" t="s">
        <v>2862</v>
      </c>
      <c r="B16" s="32" t="s">
        <v>2863</v>
      </c>
      <c r="C16" s="150">
        <v>115896</v>
      </c>
      <c r="D16" s="150">
        <v>115896</v>
      </c>
      <c r="E16" s="150">
        <v>115896</v>
      </c>
      <c r="F16" s="150">
        <v>0</v>
      </c>
      <c r="G16" s="33"/>
      <c r="H16" s="150">
        <v>0</v>
      </c>
      <c r="I16" s="150">
        <v>0</v>
      </c>
    </row>
    <row r="17" spans="1:9">
      <c r="A17" s="25" t="s">
        <v>2864</v>
      </c>
      <c r="B17" s="32" t="s">
        <v>360</v>
      </c>
      <c r="C17" s="150">
        <v>677</v>
      </c>
      <c r="D17" s="150">
        <v>677</v>
      </c>
      <c r="E17" s="150">
        <v>677</v>
      </c>
      <c r="F17" s="150">
        <v>0</v>
      </c>
      <c r="G17" s="33"/>
      <c r="H17" s="150">
        <v>0</v>
      </c>
      <c r="I17" s="150">
        <v>0</v>
      </c>
    </row>
    <row r="18" spans="1:9">
      <c r="A18" s="25" t="s">
        <v>2865</v>
      </c>
      <c r="B18" s="32" t="s">
        <v>2866</v>
      </c>
      <c r="C18" s="150">
        <v>407768</v>
      </c>
      <c r="D18" s="150">
        <v>407768</v>
      </c>
      <c r="E18" s="150">
        <v>407768</v>
      </c>
      <c r="F18" s="150">
        <v>0</v>
      </c>
      <c r="G18" s="33"/>
      <c r="H18" s="150">
        <v>0</v>
      </c>
      <c r="I18" s="150">
        <v>0</v>
      </c>
    </row>
    <row r="19" spans="1:9">
      <c r="A19" s="25" t="s">
        <v>2867</v>
      </c>
      <c r="B19" s="32" t="s">
        <v>363</v>
      </c>
      <c r="C19" s="150">
        <v>130335</v>
      </c>
      <c r="D19" s="150">
        <v>130335</v>
      </c>
      <c r="E19" s="150">
        <v>106631</v>
      </c>
      <c r="F19" s="150">
        <v>0</v>
      </c>
      <c r="G19" s="33"/>
      <c r="H19" s="150">
        <v>0</v>
      </c>
      <c r="I19" s="150">
        <v>23704</v>
      </c>
    </row>
    <row r="20" spans="1:9">
      <c r="A20" s="25" t="s">
        <v>2868</v>
      </c>
      <c r="B20" s="32" t="s">
        <v>364</v>
      </c>
      <c r="C20" s="150">
        <v>319367</v>
      </c>
      <c r="D20" s="150">
        <v>319367</v>
      </c>
      <c r="E20" s="150">
        <v>76887</v>
      </c>
      <c r="F20" s="150">
        <v>241093</v>
      </c>
      <c r="G20" s="33"/>
      <c r="H20" s="150">
        <v>0</v>
      </c>
      <c r="I20" s="150">
        <v>1387</v>
      </c>
    </row>
    <row r="21" spans="1:9" ht="30">
      <c r="A21" s="25" t="s">
        <v>2869</v>
      </c>
      <c r="B21" s="32" t="s">
        <v>365</v>
      </c>
      <c r="C21" s="150">
        <v>349</v>
      </c>
      <c r="D21" s="150">
        <v>349</v>
      </c>
      <c r="E21" s="150">
        <v>349</v>
      </c>
      <c r="F21" s="150">
        <v>0</v>
      </c>
      <c r="G21" s="33"/>
      <c r="H21" s="150">
        <v>0</v>
      </c>
      <c r="I21" s="150">
        <v>0</v>
      </c>
    </row>
    <row r="22" spans="1:9">
      <c r="A22" s="25"/>
      <c r="B22" s="32"/>
      <c r="C22" s="152"/>
      <c r="D22" s="152"/>
      <c r="E22" s="152"/>
      <c r="F22" s="152"/>
      <c r="G22" s="35"/>
      <c r="H22" s="152"/>
      <c r="I22" s="152"/>
    </row>
    <row r="23" spans="1:9">
      <c r="A23" s="25"/>
      <c r="B23" s="36" t="s">
        <v>1110</v>
      </c>
      <c r="C23" s="153">
        <v>32065493</v>
      </c>
      <c r="D23" s="153">
        <v>32065493</v>
      </c>
      <c r="E23" s="153">
        <v>31701141</v>
      </c>
      <c r="F23" s="153">
        <v>363411</v>
      </c>
      <c r="G23" s="38"/>
      <c r="H23" s="153">
        <v>408728</v>
      </c>
      <c r="I23" s="153">
        <v>26358</v>
      </c>
    </row>
    <row r="24" spans="1:9">
      <c r="A24" s="25"/>
      <c r="B24" s="39"/>
      <c r="C24" s="34"/>
      <c r="D24" s="35"/>
      <c r="E24" s="35"/>
      <c r="F24" s="35"/>
      <c r="G24" s="35"/>
      <c r="H24" s="35"/>
      <c r="I24" s="35"/>
    </row>
    <row r="25" spans="1:9" ht="45">
      <c r="A25" s="102"/>
      <c r="B25" s="101" t="s">
        <v>1111</v>
      </c>
      <c r="C25" s="103"/>
      <c r="D25" s="101"/>
      <c r="E25" s="101"/>
      <c r="F25" s="101"/>
      <c r="G25" s="101"/>
      <c r="H25" s="101"/>
      <c r="I25" s="101"/>
    </row>
    <row r="26" spans="1:9" ht="30">
      <c r="A26" s="25">
        <v>1</v>
      </c>
      <c r="B26" s="32" t="s">
        <v>366</v>
      </c>
      <c r="C26" s="150">
        <v>471243</v>
      </c>
      <c r="D26" s="150">
        <v>471243</v>
      </c>
      <c r="E26" s="150">
        <v>0</v>
      </c>
      <c r="F26" s="150">
        <v>52284</v>
      </c>
      <c r="G26" s="33"/>
      <c r="H26" s="150">
        <v>4282</v>
      </c>
      <c r="I26" s="150">
        <v>418959</v>
      </c>
    </row>
    <row r="27" spans="1:9">
      <c r="A27" s="25">
        <v>2</v>
      </c>
      <c r="B27" s="32" t="s">
        <v>367</v>
      </c>
      <c r="C27" s="150">
        <v>23255897</v>
      </c>
      <c r="D27" s="150">
        <v>23255897</v>
      </c>
      <c r="E27" s="150">
        <v>0</v>
      </c>
      <c r="F27" s="150">
        <v>13767</v>
      </c>
      <c r="G27" s="33"/>
      <c r="H27" s="150">
        <v>77505</v>
      </c>
      <c r="I27" s="150">
        <v>23242130</v>
      </c>
    </row>
    <row r="28" spans="1:9" ht="30">
      <c r="A28" s="25">
        <v>3</v>
      </c>
      <c r="B28" s="32" t="s">
        <v>2870</v>
      </c>
      <c r="C28" s="150">
        <v>514</v>
      </c>
      <c r="D28" s="150">
        <v>514</v>
      </c>
      <c r="E28" s="150">
        <v>0</v>
      </c>
      <c r="F28" s="150">
        <v>0</v>
      </c>
      <c r="G28" s="33"/>
      <c r="H28" s="150">
        <v>0</v>
      </c>
      <c r="I28" s="150">
        <v>514</v>
      </c>
    </row>
    <row r="29" spans="1:9">
      <c r="A29" s="25">
        <v>4</v>
      </c>
      <c r="B29" s="32" t="s">
        <v>368</v>
      </c>
      <c r="C29" s="150">
        <v>3489918</v>
      </c>
      <c r="D29" s="150">
        <v>3489918</v>
      </c>
      <c r="E29" s="150">
        <v>0</v>
      </c>
      <c r="F29" s="150">
        <v>0</v>
      </c>
      <c r="G29" s="33"/>
      <c r="H29" s="150">
        <v>0</v>
      </c>
      <c r="I29" s="150">
        <v>3489918</v>
      </c>
    </row>
    <row r="30" spans="1:9">
      <c r="A30" s="25">
        <v>5</v>
      </c>
      <c r="B30" s="32" t="s">
        <v>369</v>
      </c>
      <c r="C30" s="150">
        <v>177905</v>
      </c>
      <c r="D30" s="150">
        <v>177905</v>
      </c>
      <c r="E30" s="150">
        <v>0</v>
      </c>
      <c r="F30" s="150">
        <v>0</v>
      </c>
      <c r="G30" s="33"/>
      <c r="H30" s="150">
        <v>0</v>
      </c>
      <c r="I30" s="150">
        <v>177905</v>
      </c>
    </row>
    <row r="31" spans="1:9">
      <c r="A31" s="25">
        <v>6</v>
      </c>
      <c r="B31" s="32" t="s">
        <v>370</v>
      </c>
      <c r="C31" s="150">
        <v>19499</v>
      </c>
      <c r="D31" s="150">
        <v>19499</v>
      </c>
      <c r="E31" s="150">
        <v>0</v>
      </c>
      <c r="F31" s="150">
        <v>19499</v>
      </c>
      <c r="G31" s="33"/>
      <c r="H31" s="150">
        <v>19502</v>
      </c>
      <c r="I31" s="150">
        <v>0</v>
      </c>
    </row>
    <row r="32" spans="1:9">
      <c r="A32" s="25">
        <v>7</v>
      </c>
      <c r="B32" s="32" t="s">
        <v>371</v>
      </c>
      <c r="C32" s="150">
        <v>184481</v>
      </c>
      <c r="D32" s="150">
        <v>184481</v>
      </c>
      <c r="E32" s="150">
        <v>0</v>
      </c>
      <c r="F32" s="150">
        <v>0</v>
      </c>
      <c r="G32" s="33"/>
      <c r="H32" s="150">
        <v>0</v>
      </c>
      <c r="I32" s="150">
        <v>184481</v>
      </c>
    </row>
    <row r="33" spans="1:9">
      <c r="A33" s="25">
        <v>8</v>
      </c>
      <c r="B33" s="32" t="s">
        <v>372</v>
      </c>
      <c r="C33" s="150">
        <v>6546</v>
      </c>
      <c r="D33" s="150">
        <v>6546</v>
      </c>
      <c r="E33" s="150">
        <v>0</v>
      </c>
      <c r="F33" s="150">
        <v>0</v>
      </c>
      <c r="G33" s="33"/>
      <c r="H33" s="150">
        <v>0</v>
      </c>
      <c r="I33" s="150">
        <v>6546</v>
      </c>
    </row>
    <row r="34" spans="1:9">
      <c r="A34" s="25">
        <v>9</v>
      </c>
      <c r="B34" s="32" t="s">
        <v>373</v>
      </c>
      <c r="C34" s="150">
        <v>586104</v>
      </c>
      <c r="D34" s="150">
        <v>586104</v>
      </c>
      <c r="E34" s="150">
        <v>0</v>
      </c>
      <c r="F34" s="150">
        <v>247588</v>
      </c>
      <c r="G34" s="33"/>
      <c r="H34" s="150">
        <v>13902</v>
      </c>
      <c r="I34" s="150">
        <v>338516</v>
      </c>
    </row>
    <row r="35" spans="1:9" ht="30">
      <c r="A35" s="25">
        <v>10</v>
      </c>
      <c r="B35" s="32" t="s">
        <v>374</v>
      </c>
      <c r="C35" s="150">
        <v>0</v>
      </c>
      <c r="D35" s="150">
        <v>0</v>
      </c>
      <c r="E35" s="150">
        <v>0</v>
      </c>
      <c r="F35" s="150">
        <v>0</v>
      </c>
      <c r="G35" s="33"/>
      <c r="H35" s="150">
        <v>0</v>
      </c>
      <c r="I35" s="150">
        <v>0</v>
      </c>
    </row>
    <row r="36" spans="1:9">
      <c r="A36" s="25">
        <v>11</v>
      </c>
      <c r="B36" s="32" t="s">
        <v>375</v>
      </c>
      <c r="C36" s="150">
        <v>1273288</v>
      </c>
      <c r="D36" s="150">
        <v>1273288</v>
      </c>
      <c r="E36" s="150">
        <v>0</v>
      </c>
      <c r="F36" s="150">
        <v>0</v>
      </c>
      <c r="G36" s="33"/>
      <c r="H36" s="150">
        <v>0</v>
      </c>
      <c r="I36" s="150">
        <v>1273288</v>
      </c>
    </row>
    <row r="37" spans="1:9">
      <c r="A37" s="25">
        <v>12</v>
      </c>
      <c r="B37" s="32" t="s">
        <v>1112</v>
      </c>
      <c r="C37" s="446">
        <v>2600099</v>
      </c>
      <c r="D37" s="150">
        <v>2600099</v>
      </c>
      <c r="E37" s="150">
        <v>0</v>
      </c>
      <c r="F37" s="150">
        <v>0</v>
      </c>
      <c r="G37" s="33"/>
      <c r="H37" s="150">
        <v>0</v>
      </c>
      <c r="I37" s="150">
        <v>2600099</v>
      </c>
    </row>
    <row r="38" spans="1:9">
      <c r="A38" s="25"/>
      <c r="B38" s="32"/>
      <c r="C38" s="152"/>
      <c r="D38" s="152"/>
      <c r="E38" s="152"/>
      <c r="F38" s="152"/>
      <c r="G38" s="34"/>
      <c r="H38" s="152"/>
      <c r="I38" s="152"/>
    </row>
    <row r="39" spans="1:9">
      <c r="A39" s="25"/>
      <c r="B39" s="36" t="s">
        <v>1113</v>
      </c>
      <c r="C39" s="151">
        <v>32065493</v>
      </c>
      <c r="D39" s="151">
        <v>32065493</v>
      </c>
      <c r="E39" s="153">
        <v>0</v>
      </c>
      <c r="F39" s="151">
        <v>333137</v>
      </c>
      <c r="G39" s="37">
        <v>0</v>
      </c>
      <c r="H39" s="151">
        <v>115191</v>
      </c>
      <c r="I39" s="151">
        <v>31732356</v>
      </c>
    </row>
    <row r="41" spans="1:9">
      <c r="C41" s="437"/>
    </row>
  </sheetData>
  <mergeCells count="6">
    <mergeCell ref="A1:I1"/>
    <mergeCell ref="A3:B3"/>
    <mergeCell ref="D4:D5"/>
    <mergeCell ref="E4:I4"/>
    <mergeCell ref="A5:B5"/>
    <mergeCell ref="C4:C5"/>
  </mergeCells>
  <pageMargins left="0.7" right="0.7" top="0.78740157499999996" bottom="0.78740157499999996" header="0.3" footer="0.3"/>
  <headerFooter>
    <oddHeader>&amp;L&amp;C&amp;10&amp;K000000 *** Confidential – Not to be circulated without the approval of the sender ***&amp;1#_x000D_&amp;R</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D3389-32B1-4D1D-B73A-94799315DB4A}">
  <dimension ref="A1:J27"/>
  <sheetViews>
    <sheetView workbookViewId="0">
      <selection activeCell="J27" sqref="J27"/>
    </sheetView>
  </sheetViews>
  <sheetFormatPr baseColWidth="10" defaultColWidth="10.85546875" defaultRowHeight="15"/>
  <cols>
    <col min="1" max="1" width="10.85546875" style="69"/>
    <col min="2" max="2" width="47.140625" style="69" customWidth="1"/>
    <col min="3" max="10" width="13.5703125" style="69" customWidth="1"/>
    <col min="11" max="16384" width="10.85546875" style="69"/>
  </cols>
  <sheetData>
    <row r="1" spans="1:10" ht="51.6" customHeight="1">
      <c r="A1" s="1323" t="s">
        <v>1377</v>
      </c>
      <c r="B1" s="1323"/>
      <c r="C1" s="1323"/>
      <c r="D1" s="1323"/>
      <c r="E1" s="1323"/>
      <c r="F1" s="1323"/>
      <c r="G1" s="1323"/>
      <c r="H1" s="1323"/>
      <c r="I1" s="84"/>
      <c r="J1" s="84"/>
    </row>
    <row r="2" spans="1:10">
      <c r="A2" s="443" t="s">
        <v>2871</v>
      </c>
    </row>
    <row r="3" spans="1:10">
      <c r="A3" s="398"/>
      <c r="B3" s="399"/>
      <c r="C3" s="400"/>
      <c r="D3" s="400"/>
      <c r="E3" s="400"/>
      <c r="F3" s="400"/>
      <c r="G3" s="400"/>
      <c r="H3" s="400"/>
      <c r="I3" s="400"/>
      <c r="J3" s="398"/>
    </row>
    <row r="4" spans="1:10">
      <c r="A4" s="398"/>
      <c r="B4" s="401"/>
      <c r="C4" s="1324" t="s">
        <v>1087</v>
      </c>
      <c r="D4" s="1325"/>
      <c r="E4" s="1326" t="s">
        <v>1088</v>
      </c>
      <c r="F4" s="1327"/>
      <c r="G4" s="1324" t="s">
        <v>1089</v>
      </c>
      <c r="H4" s="1325"/>
      <c r="I4" s="1326" t="s">
        <v>1090</v>
      </c>
      <c r="J4" s="1327"/>
    </row>
    <row r="5" spans="1:10" ht="75">
      <c r="A5" s="398"/>
      <c r="B5" s="398"/>
      <c r="C5" s="402"/>
      <c r="D5" s="403" t="s">
        <v>1091</v>
      </c>
      <c r="E5" s="402"/>
      <c r="F5" s="403" t="s">
        <v>2872</v>
      </c>
      <c r="G5" s="402"/>
      <c r="H5" s="403" t="s">
        <v>1092</v>
      </c>
      <c r="I5" s="404"/>
      <c r="J5" s="403" t="s">
        <v>2873</v>
      </c>
    </row>
    <row r="6" spans="1:10">
      <c r="A6" s="398"/>
      <c r="B6" s="84"/>
      <c r="C6" s="405" t="s">
        <v>2874</v>
      </c>
      <c r="D6" s="405" t="s">
        <v>2875</v>
      </c>
      <c r="E6" s="405" t="s">
        <v>2876</v>
      </c>
      <c r="F6" s="405" t="s">
        <v>2877</v>
      </c>
      <c r="G6" s="405" t="s">
        <v>2878</v>
      </c>
      <c r="H6" s="405" t="s">
        <v>2879</v>
      </c>
      <c r="I6" s="405" t="s">
        <v>2880</v>
      </c>
      <c r="J6" s="405" t="s">
        <v>2881</v>
      </c>
    </row>
    <row r="7" spans="1:10">
      <c r="A7" s="406" t="s">
        <v>2882</v>
      </c>
      <c r="B7" s="407" t="s">
        <v>1093</v>
      </c>
      <c r="C7" s="447">
        <v>4372276</v>
      </c>
      <c r="D7" s="447">
        <v>56981</v>
      </c>
      <c r="E7" s="448">
        <v>0</v>
      </c>
      <c r="F7" s="448">
        <v>0</v>
      </c>
      <c r="G7" s="447">
        <v>26794632</v>
      </c>
      <c r="H7" s="447">
        <v>3308852</v>
      </c>
      <c r="I7" s="449">
        <v>0</v>
      </c>
      <c r="J7" s="450">
        <v>0</v>
      </c>
    </row>
    <row r="8" spans="1:10">
      <c r="A8" s="405" t="s">
        <v>2883</v>
      </c>
      <c r="B8" s="408" t="s">
        <v>1094</v>
      </c>
      <c r="C8" s="447">
        <v>0</v>
      </c>
      <c r="D8" s="447">
        <v>0</v>
      </c>
      <c r="E8" s="447">
        <v>0</v>
      </c>
      <c r="F8" s="447">
        <v>0</v>
      </c>
      <c r="G8" s="447">
        <v>169711</v>
      </c>
      <c r="H8" s="447">
        <v>0</v>
      </c>
      <c r="I8" s="447">
        <v>169711</v>
      </c>
      <c r="J8" s="447">
        <v>0</v>
      </c>
    </row>
    <row r="9" spans="1:10">
      <c r="A9" s="405" t="s">
        <v>2884</v>
      </c>
      <c r="B9" s="408" t="s">
        <v>2885</v>
      </c>
      <c r="C9" s="447">
        <v>60682</v>
      </c>
      <c r="D9" s="447">
        <v>56981</v>
      </c>
      <c r="E9" s="447">
        <v>59088</v>
      </c>
      <c r="F9" s="447">
        <v>55534</v>
      </c>
      <c r="G9" s="447">
        <v>3177219</v>
      </c>
      <c r="H9" s="447">
        <v>3144147</v>
      </c>
      <c r="I9" s="447">
        <v>3071760</v>
      </c>
      <c r="J9" s="447">
        <v>3036163</v>
      </c>
    </row>
    <row r="10" spans="1:10">
      <c r="A10" s="405" t="s">
        <v>2886</v>
      </c>
      <c r="B10" s="409" t="s">
        <v>1095</v>
      </c>
      <c r="C10" s="447">
        <v>25466</v>
      </c>
      <c r="D10" s="447">
        <v>23002</v>
      </c>
      <c r="E10" s="447">
        <v>24730</v>
      </c>
      <c r="F10" s="447">
        <v>22385</v>
      </c>
      <c r="G10" s="447">
        <v>1991556</v>
      </c>
      <c r="H10" s="447">
        <v>1972505</v>
      </c>
      <c r="I10" s="447">
        <v>1893661</v>
      </c>
      <c r="J10" s="447">
        <v>1876363</v>
      </c>
    </row>
    <row r="11" spans="1:10">
      <c r="A11" s="405" t="s">
        <v>2887</v>
      </c>
      <c r="B11" s="409" t="s">
        <v>1096</v>
      </c>
      <c r="C11" s="447">
        <v>0</v>
      </c>
      <c r="D11" s="447">
        <v>0</v>
      </c>
      <c r="E11" s="447">
        <v>0</v>
      </c>
      <c r="F11" s="447">
        <v>0</v>
      </c>
      <c r="G11" s="447">
        <v>0</v>
      </c>
      <c r="H11" s="447">
        <v>0</v>
      </c>
      <c r="I11" s="447">
        <v>0</v>
      </c>
      <c r="J11" s="447">
        <v>0</v>
      </c>
    </row>
    <row r="12" spans="1:10">
      <c r="A12" s="405" t="s">
        <v>2888</v>
      </c>
      <c r="B12" s="409" t="s">
        <v>1097</v>
      </c>
      <c r="C12" s="447">
        <v>30194</v>
      </c>
      <c r="D12" s="447">
        <v>30194</v>
      </c>
      <c r="E12" s="447">
        <v>29375</v>
      </c>
      <c r="F12" s="447">
        <v>29375</v>
      </c>
      <c r="G12" s="447">
        <v>994737</v>
      </c>
      <c r="H12" s="447">
        <v>993348</v>
      </c>
      <c r="I12" s="447">
        <v>1002470</v>
      </c>
      <c r="J12" s="447">
        <v>1001652</v>
      </c>
    </row>
    <row r="13" spans="1:10">
      <c r="A13" s="405" t="s">
        <v>2889</v>
      </c>
      <c r="B13" s="409" t="s">
        <v>1098</v>
      </c>
      <c r="C13" s="447">
        <v>28326</v>
      </c>
      <c r="D13" s="447">
        <v>22266</v>
      </c>
      <c r="E13" s="447">
        <v>27561</v>
      </c>
      <c r="F13" s="447">
        <v>21764</v>
      </c>
      <c r="G13" s="447">
        <v>2211852</v>
      </c>
      <c r="H13" s="447">
        <v>2168386</v>
      </c>
      <c r="I13" s="447">
        <v>2106909</v>
      </c>
      <c r="J13" s="447">
        <v>2065649</v>
      </c>
    </row>
    <row r="14" spans="1:10">
      <c r="A14" s="405" t="s">
        <v>2890</v>
      </c>
      <c r="B14" s="409" t="s">
        <v>1099</v>
      </c>
      <c r="C14" s="447">
        <v>1840</v>
      </c>
      <c r="D14" s="447">
        <v>1823</v>
      </c>
      <c r="E14" s="447">
        <v>1830</v>
      </c>
      <c r="F14" s="447">
        <v>1813</v>
      </c>
      <c r="G14" s="447">
        <v>41174</v>
      </c>
      <c r="H14" s="447">
        <v>39227</v>
      </c>
      <c r="I14" s="447">
        <v>39464</v>
      </c>
      <c r="J14" s="447">
        <v>37293</v>
      </c>
    </row>
    <row r="15" spans="1:10">
      <c r="A15" s="405" t="s">
        <v>2891</v>
      </c>
      <c r="B15" s="408" t="s">
        <v>1100</v>
      </c>
      <c r="C15" s="447">
        <v>4200579</v>
      </c>
      <c r="D15" s="447">
        <v>0</v>
      </c>
      <c r="E15" s="451">
        <v>0</v>
      </c>
      <c r="F15" s="451">
        <v>0</v>
      </c>
      <c r="G15" s="447">
        <v>23337731</v>
      </c>
      <c r="H15" s="447">
        <v>157022</v>
      </c>
      <c r="I15" s="452">
        <v>0</v>
      </c>
      <c r="J15" s="453">
        <v>0</v>
      </c>
    </row>
    <row r="19" spans="3:10">
      <c r="C19" s="166"/>
      <c r="D19" s="166"/>
      <c r="E19" s="166"/>
      <c r="F19" s="166"/>
      <c r="G19" s="166"/>
      <c r="H19" s="166"/>
      <c r="I19" s="166"/>
      <c r="J19" s="166"/>
    </row>
    <row r="20" spans="3:10">
      <c r="C20" s="166"/>
      <c r="D20" s="166"/>
      <c r="E20" s="166"/>
      <c r="F20" s="166"/>
      <c r="G20" s="166"/>
      <c r="H20" s="166"/>
      <c r="I20" s="166"/>
      <c r="J20" s="166"/>
    </row>
    <row r="21" spans="3:10">
      <c r="C21" s="166"/>
      <c r="D21" s="166"/>
      <c r="E21" s="166"/>
      <c r="F21" s="166"/>
      <c r="G21" s="166"/>
      <c r="H21" s="166"/>
      <c r="I21" s="166"/>
      <c r="J21" s="166"/>
    </row>
    <row r="22" spans="3:10">
      <c r="C22" s="166"/>
      <c r="D22" s="166"/>
      <c r="E22" s="166"/>
      <c r="F22" s="166"/>
      <c r="G22" s="166"/>
      <c r="H22" s="166"/>
      <c r="I22" s="166"/>
      <c r="J22" s="166"/>
    </row>
    <row r="23" spans="3:10">
      <c r="C23" s="166"/>
      <c r="D23" s="166"/>
      <c r="E23" s="166"/>
      <c r="F23" s="166"/>
      <c r="G23" s="166"/>
      <c r="H23" s="166"/>
      <c r="I23" s="166"/>
      <c r="J23" s="166"/>
    </row>
    <row r="24" spans="3:10">
      <c r="C24" s="166"/>
      <c r="D24" s="166"/>
      <c r="E24" s="166"/>
      <c r="F24" s="166"/>
      <c r="G24" s="166"/>
      <c r="H24" s="166"/>
      <c r="I24" s="166"/>
      <c r="J24" s="166"/>
    </row>
    <row r="25" spans="3:10">
      <c r="C25" s="166"/>
      <c r="D25" s="166"/>
      <c r="E25" s="166"/>
      <c r="F25" s="166"/>
      <c r="G25" s="166"/>
      <c r="H25" s="166"/>
      <c r="I25" s="166"/>
      <c r="J25" s="166"/>
    </row>
    <row r="26" spans="3:10">
      <c r="C26" s="166"/>
      <c r="D26" s="166"/>
      <c r="E26" s="166"/>
      <c r="F26" s="166"/>
      <c r="G26" s="166"/>
      <c r="H26" s="166"/>
      <c r="I26" s="166"/>
      <c r="J26" s="166"/>
    </row>
    <row r="27" spans="3:10">
      <c r="C27" s="166"/>
      <c r="D27" s="166"/>
      <c r="E27" s="166"/>
      <c r="F27" s="166"/>
      <c r="G27" s="166"/>
      <c r="H27" s="166"/>
      <c r="I27" s="166"/>
      <c r="J27" s="166"/>
    </row>
  </sheetData>
  <mergeCells count="5">
    <mergeCell ref="A1:H1"/>
    <mergeCell ref="C4:D4"/>
    <mergeCell ref="E4:F4"/>
    <mergeCell ref="G4:H4"/>
    <mergeCell ref="I4:J4"/>
  </mergeCells>
  <conditionalFormatting sqref="C7:J15">
    <cfRule type="cellIs" dxfId="4" priority="1" stopIfTrue="1" operator="lessThan">
      <formula>0</formula>
    </cfRule>
  </conditionalFormatting>
  <pageMargins left="0.7" right="0.7" top="0.78740157499999996" bottom="0.78740157499999996" header="0.3" footer="0.3"/>
  <pageSetup paperSize="9" orientation="portrait" r:id="rId1"/>
  <headerFooter>
    <oddHeader>&amp;L&amp;C&amp;10&amp;K000000 *** Confidential – Not to be circulated without the approval of the sender ***&amp;1#_x000D_&amp;R</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E12D5-8E99-45A3-866C-74D4DF1A80F8}">
  <dimension ref="A1:F20"/>
  <sheetViews>
    <sheetView workbookViewId="0">
      <selection activeCell="E18" sqref="E18"/>
    </sheetView>
  </sheetViews>
  <sheetFormatPr baseColWidth="10" defaultColWidth="10.85546875" defaultRowHeight="15"/>
  <cols>
    <col min="1" max="1" width="10.28515625" style="69" customWidth="1"/>
    <col min="2" max="2" width="58.5703125" style="69" customWidth="1"/>
    <col min="3" max="6" width="18.85546875" style="69" customWidth="1"/>
    <col min="7" max="7" width="15.28515625" style="69" customWidth="1"/>
    <col min="8" max="16384" width="10.85546875" style="69"/>
  </cols>
  <sheetData>
    <row r="1" spans="1:6" ht="18.75">
      <c r="A1" s="441" t="s">
        <v>1378</v>
      </c>
      <c r="C1" s="87"/>
      <c r="D1" s="87"/>
      <c r="E1" s="87"/>
      <c r="F1" s="87"/>
    </row>
    <row r="2" spans="1:6" s="24" customFormat="1" ht="12.75">
      <c r="C2" s="86"/>
      <c r="D2" s="86"/>
      <c r="E2" s="86"/>
      <c r="F2" s="86"/>
    </row>
    <row r="3" spans="1:6">
      <c r="A3" s="443" t="s">
        <v>2892</v>
      </c>
      <c r="C3" s="1324" t="s">
        <v>1185</v>
      </c>
      <c r="D3" s="1325"/>
      <c r="E3" s="1330" t="s">
        <v>1186</v>
      </c>
      <c r="F3" s="1331"/>
    </row>
    <row r="4" spans="1:6" ht="90.75" customHeight="1">
      <c r="A4" s="65"/>
      <c r="B4" s="410"/>
      <c r="C4" s="1328"/>
      <c r="D4" s="1329"/>
      <c r="E4" s="1324" t="s">
        <v>1187</v>
      </c>
      <c r="F4" s="1325"/>
    </row>
    <row r="5" spans="1:6" ht="64.5" customHeight="1">
      <c r="A5" s="398"/>
      <c r="B5" s="411"/>
      <c r="C5" s="412"/>
      <c r="D5" s="403" t="s">
        <v>2893</v>
      </c>
      <c r="E5" s="413"/>
      <c r="F5" s="403" t="s">
        <v>2894</v>
      </c>
    </row>
    <row r="6" spans="1:6">
      <c r="A6" s="398"/>
      <c r="B6" s="411"/>
      <c r="C6" s="405" t="s">
        <v>2895</v>
      </c>
      <c r="D6" s="405" t="s">
        <v>2896</v>
      </c>
      <c r="E6" s="405" t="s">
        <v>2897</v>
      </c>
      <c r="F6" s="405" t="s">
        <v>2898</v>
      </c>
    </row>
    <row r="7" spans="1:6" ht="30">
      <c r="A7" s="406" t="s">
        <v>2899</v>
      </c>
      <c r="B7" s="414" t="s">
        <v>1188</v>
      </c>
      <c r="C7" s="457">
        <v>0</v>
      </c>
      <c r="D7" s="457">
        <v>0</v>
      </c>
      <c r="E7" s="457">
        <v>0</v>
      </c>
      <c r="F7" s="457">
        <v>0</v>
      </c>
    </row>
    <row r="8" spans="1:6">
      <c r="A8" s="405" t="s">
        <v>2900</v>
      </c>
      <c r="B8" s="415" t="s">
        <v>1189</v>
      </c>
      <c r="C8" s="457">
        <v>0</v>
      </c>
      <c r="D8" s="457">
        <v>0</v>
      </c>
      <c r="E8" s="457">
        <v>0</v>
      </c>
      <c r="F8" s="457">
        <v>0</v>
      </c>
    </row>
    <row r="9" spans="1:6">
      <c r="A9" s="405" t="s">
        <v>2901</v>
      </c>
      <c r="B9" s="415" t="s">
        <v>2902</v>
      </c>
      <c r="C9" s="457">
        <v>0</v>
      </c>
      <c r="D9" s="457">
        <v>0</v>
      </c>
      <c r="E9" s="457">
        <v>0</v>
      </c>
      <c r="F9" s="457">
        <v>0</v>
      </c>
    </row>
    <row r="10" spans="1:6">
      <c r="A10" s="405" t="s">
        <v>2903</v>
      </c>
      <c r="B10" s="415" t="s">
        <v>2904</v>
      </c>
      <c r="C10" s="457">
        <v>0</v>
      </c>
      <c r="D10" s="457">
        <v>0</v>
      </c>
      <c r="E10" s="457">
        <v>0</v>
      </c>
      <c r="F10" s="457">
        <v>0</v>
      </c>
    </row>
    <row r="11" spans="1:6">
      <c r="A11" s="405" t="s">
        <v>2905</v>
      </c>
      <c r="B11" s="416" t="s">
        <v>2906</v>
      </c>
      <c r="C11" s="457">
        <v>0</v>
      </c>
      <c r="D11" s="457">
        <v>0</v>
      </c>
      <c r="E11" s="457">
        <v>0</v>
      </c>
      <c r="F11" s="457">
        <v>0</v>
      </c>
    </row>
    <row r="12" spans="1:6">
      <c r="A12" s="405" t="s">
        <v>2907</v>
      </c>
      <c r="B12" s="416" t="s">
        <v>2908</v>
      </c>
      <c r="C12" s="457">
        <v>0</v>
      </c>
      <c r="D12" s="457">
        <v>0</v>
      </c>
      <c r="E12" s="457">
        <v>0</v>
      </c>
      <c r="F12" s="457">
        <v>0</v>
      </c>
    </row>
    <row r="13" spans="1:6">
      <c r="A13" s="405" t="s">
        <v>2909</v>
      </c>
      <c r="B13" s="416" t="s">
        <v>2910</v>
      </c>
      <c r="C13" s="457">
        <v>0</v>
      </c>
      <c r="D13" s="457">
        <v>0</v>
      </c>
      <c r="E13" s="457">
        <v>0</v>
      </c>
      <c r="F13" s="457">
        <v>0</v>
      </c>
    </row>
    <row r="14" spans="1:6">
      <c r="A14" s="405" t="s">
        <v>2911</v>
      </c>
      <c r="B14" s="416" t="s">
        <v>2912</v>
      </c>
      <c r="C14" s="457">
        <v>0</v>
      </c>
      <c r="D14" s="457">
        <v>0</v>
      </c>
      <c r="E14" s="457">
        <v>0</v>
      </c>
      <c r="F14" s="457">
        <v>0</v>
      </c>
    </row>
    <row r="15" spans="1:6">
      <c r="A15" s="405" t="s">
        <v>2913</v>
      </c>
      <c r="B15" s="416" t="s">
        <v>2914</v>
      </c>
      <c r="C15" s="457">
        <v>0</v>
      </c>
      <c r="D15" s="457">
        <v>0</v>
      </c>
      <c r="E15" s="457">
        <v>0</v>
      </c>
      <c r="F15" s="457">
        <v>0</v>
      </c>
    </row>
    <row r="16" spans="1:6">
      <c r="A16" s="405" t="s">
        <v>2915</v>
      </c>
      <c r="B16" s="415" t="s">
        <v>1190</v>
      </c>
      <c r="C16" s="457">
        <v>0</v>
      </c>
      <c r="D16" s="457">
        <v>0</v>
      </c>
      <c r="E16" s="457">
        <v>0</v>
      </c>
      <c r="F16" s="457">
        <v>0</v>
      </c>
    </row>
    <row r="17" spans="1:6">
      <c r="A17" s="405" t="s">
        <v>1191</v>
      </c>
      <c r="B17" s="415" t="s">
        <v>1192</v>
      </c>
      <c r="C17" s="457">
        <v>0</v>
      </c>
      <c r="D17" s="457">
        <v>0</v>
      </c>
      <c r="E17" s="457">
        <v>0</v>
      </c>
      <c r="F17" s="457">
        <v>0</v>
      </c>
    </row>
    <row r="18" spans="1:6" ht="30">
      <c r="A18" s="406" t="s">
        <v>1193</v>
      </c>
      <c r="B18" s="414" t="s">
        <v>1194</v>
      </c>
      <c r="C18" s="458">
        <v>0</v>
      </c>
      <c r="D18" s="458">
        <v>0</v>
      </c>
      <c r="E18" s="458">
        <v>2816</v>
      </c>
      <c r="F18" s="458">
        <v>0</v>
      </c>
    </row>
    <row r="19" spans="1:6" ht="30">
      <c r="A19" s="406">
        <v>241</v>
      </c>
      <c r="B19" s="414" t="s">
        <v>1195</v>
      </c>
      <c r="C19" s="458">
        <v>0</v>
      </c>
      <c r="D19" s="458">
        <v>0</v>
      </c>
      <c r="E19" s="458">
        <v>0</v>
      </c>
      <c r="F19" s="458">
        <v>0</v>
      </c>
    </row>
    <row r="20" spans="1:6" ht="30">
      <c r="A20" s="406">
        <v>250</v>
      </c>
      <c r="B20" s="417" t="s">
        <v>1196</v>
      </c>
      <c r="C20" s="458">
        <v>4372276</v>
      </c>
      <c r="D20" s="458">
        <v>56981</v>
      </c>
      <c r="E20" s="458">
        <v>0</v>
      </c>
      <c r="F20" s="458">
        <v>0</v>
      </c>
    </row>
  </sheetData>
  <mergeCells count="3">
    <mergeCell ref="C3:D4"/>
    <mergeCell ref="E3:F3"/>
    <mergeCell ref="E4:F4"/>
  </mergeCells>
  <conditionalFormatting sqref="C1:F1 D3:E4 C3:C6 E5:E6 D6 F6">
    <cfRule type="cellIs" dxfId="3" priority="7" stopIfTrue="1" operator="lessThan">
      <formula>0</formula>
    </cfRule>
  </conditionalFormatting>
  <conditionalFormatting sqref="C7:F20">
    <cfRule type="cellIs" dxfId="2" priority="1" stopIfTrue="1" operator="lessThan">
      <formula>0</formula>
    </cfRule>
  </conditionalFormatting>
  <pageMargins left="0.7" right="0.7" top="0.78740157499999996" bottom="0.78740157499999996" header="0.3" footer="0.3"/>
  <headerFooter>
    <oddHeader>&amp;L&amp;C&amp;10&amp;K000000 *** Confidential – Not to be circulated without the approval of the sender ***&amp;1#_x000D_&amp;R</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AC8F-6208-4330-9D8E-25E22F1DBD45}">
  <dimension ref="A1:E9"/>
  <sheetViews>
    <sheetView workbookViewId="0">
      <selection activeCell="J27" sqref="J27"/>
    </sheetView>
  </sheetViews>
  <sheetFormatPr baseColWidth="10" defaultColWidth="8.85546875" defaultRowHeight="12.75"/>
  <cols>
    <col min="1" max="1" width="5.7109375" style="85" customWidth="1"/>
    <col min="2" max="2" width="72" style="85" customWidth="1"/>
    <col min="3" max="3" width="28" style="85" customWidth="1"/>
    <col min="4" max="4" width="27" style="85" customWidth="1"/>
    <col min="5" max="5" width="17.7109375" style="85" customWidth="1"/>
    <col min="6" max="6" width="19.42578125" style="85" customWidth="1"/>
    <col min="7" max="8" width="17.7109375" style="85" customWidth="1"/>
    <col min="9" max="9" width="13.7109375" style="85" customWidth="1"/>
    <col min="10" max="16384" width="8.85546875" style="85"/>
  </cols>
  <sheetData>
    <row r="1" spans="1:5" ht="26.25">
      <c r="A1" s="64" t="s">
        <v>1379</v>
      </c>
      <c r="C1" s="88"/>
      <c r="D1" s="88"/>
      <c r="E1" s="88"/>
    </row>
    <row r="2" spans="1:5" s="398" customFormat="1" ht="15">
      <c r="A2" s="418" t="s">
        <v>2916</v>
      </c>
      <c r="C2" s="419"/>
      <c r="D2" s="419"/>
      <c r="E2" s="419"/>
    </row>
    <row r="3" spans="1:5" s="398" customFormat="1" ht="150">
      <c r="A3" s="84"/>
      <c r="B3" s="420"/>
      <c r="C3" s="403" t="s">
        <v>1183</v>
      </c>
      <c r="D3" s="403" t="s">
        <v>1380</v>
      </c>
      <c r="E3" s="421"/>
    </row>
    <row r="4" spans="1:5" s="398" customFormat="1" ht="15">
      <c r="A4" s="84"/>
      <c r="B4" s="420"/>
      <c r="C4" s="405" t="s">
        <v>2917</v>
      </c>
      <c r="D4" s="405" t="s">
        <v>2918</v>
      </c>
      <c r="E4" s="422"/>
    </row>
    <row r="5" spans="1:5" s="398" customFormat="1" ht="15">
      <c r="A5" s="406" t="s">
        <v>2919</v>
      </c>
      <c r="B5" s="417" t="s">
        <v>1184</v>
      </c>
      <c r="C5" s="447">
        <v>2588279</v>
      </c>
      <c r="D5" s="447">
        <v>4362923</v>
      </c>
      <c r="E5" s="423"/>
    </row>
    <row r="6" spans="1:5" s="398" customFormat="1" ht="15">
      <c r="A6" s="424"/>
      <c r="B6" s="425"/>
    </row>
    <row r="7" spans="1:5" s="398" customFormat="1" ht="15"/>
    <row r="8" spans="1:5" s="398" customFormat="1" ht="15">
      <c r="A8" s="426"/>
      <c r="B8" s="427"/>
      <c r="C8" s="427"/>
      <c r="D8" s="427"/>
      <c r="E8" s="427"/>
    </row>
    <row r="9" spans="1:5" s="398" customFormat="1" ht="15">
      <c r="B9" s="428"/>
    </row>
  </sheetData>
  <conditionalFormatting sqref="C5:D5">
    <cfRule type="cellIs" dxfId="1" priority="1" stopIfTrue="1" operator="lessThan">
      <formula>0</formula>
    </cfRule>
  </conditionalFormatting>
  <conditionalFormatting sqref="C1:E4 E5">
    <cfRule type="cellIs" dxfId="0" priority="2" stopIfTrue="1" operator="lessThan">
      <formula>0</formula>
    </cfRule>
  </conditionalFormatting>
  <pageMargins left="0.7" right="0.7" top="0.78740157499999996" bottom="0.78740157499999996" header="0.3" footer="0.3"/>
  <pageSetup paperSize="9" orientation="portrait" r:id="rId1"/>
  <headerFooter>
    <oddHeader>&amp;L&amp;C&amp;10&amp;K000000 *** Confidential – Not to be circulated without the approval of the sender ***&amp;1#_x000D_&amp;R</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AA264-26D1-452D-B205-156F23D24A90}">
  <dimension ref="A1:F13"/>
  <sheetViews>
    <sheetView workbookViewId="0">
      <selection activeCell="A3" sqref="A3"/>
    </sheetView>
  </sheetViews>
  <sheetFormatPr baseColWidth="10" defaultRowHeight="15"/>
  <cols>
    <col min="2" max="2" width="25.42578125" customWidth="1"/>
    <col min="3" max="6" width="21.140625" customWidth="1"/>
  </cols>
  <sheetData>
    <row r="1" spans="1:6" ht="18.75">
      <c r="A1" s="466" t="s">
        <v>1505</v>
      </c>
      <c r="B1" s="467"/>
      <c r="C1" s="468"/>
      <c r="D1" s="467"/>
      <c r="E1" s="467"/>
      <c r="F1" s="467"/>
    </row>
    <row r="2" spans="1:6">
      <c r="A2" s="467"/>
      <c r="B2" s="467"/>
      <c r="C2" s="467"/>
      <c r="D2" s="467"/>
      <c r="E2" s="467"/>
      <c r="F2" s="467"/>
    </row>
    <row r="3" spans="1:6">
      <c r="A3" s="418" t="s">
        <v>2920</v>
      </c>
      <c r="B3" s="467"/>
      <c r="C3" s="467"/>
      <c r="D3" s="467"/>
      <c r="E3" s="467"/>
      <c r="F3" s="467"/>
    </row>
    <row r="4" spans="1:6">
      <c r="B4" s="467"/>
      <c r="C4" s="467"/>
      <c r="D4" s="467"/>
      <c r="E4" s="467"/>
      <c r="F4" s="467"/>
    </row>
    <row r="5" spans="1:6">
      <c r="A5" s="1332" t="s">
        <v>1506</v>
      </c>
      <c r="B5" s="1333"/>
      <c r="C5" s="469" t="s">
        <v>2921</v>
      </c>
      <c r="D5" s="469" t="s">
        <v>2922</v>
      </c>
      <c r="E5" s="469" t="s">
        <v>2923</v>
      </c>
      <c r="F5" s="469" t="s">
        <v>2924</v>
      </c>
    </row>
    <row r="6" spans="1:6">
      <c r="A6" s="1334"/>
      <c r="B6" s="1335"/>
      <c r="C6" s="1338" t="s">
        <v>1507</v>
      </c>
      <c r="D6" s="1339"/>
      <c r="E6" s="1338" t="s">
        <v>1508</v>
      </c>
      <c r="F6" s="1339"/>
    </row>
    <row r="7" spans="1:6">
      <c r="A7" s="1336"/>
      <c r="B7" s="1337"/>
      <c r="C7" s="470" t="s">
        <v>1509</v>
      </c>
      <c r="D7" s="470" t="s">
        <v>1510</v>
      </c>
      <c r="E7" s="470" t="s">
        <v>2925</v>
      </c>
      <c r="F7" s="470" t="s">
        <v>2926</v>
      </c>
    </row>
    <row r="8" spans="1:6">
      <c r="A8" s="471">
        <v>1</v>
      </c>
      <c r="B8" s="472" t="s">
        <v>1511</v>
      </c>
      <c r="C8" s="475">
        <v>-222505</v>
      </c>
      <c r="D8" s="475">
        <v>-274152</v>
      </c>
      <c r="E8" s="475">
        <v>66143</v>
      </c>
      <c r="F8" s="475">
        <v>80377</v>
      </c>
    </row>
    <row r="9" spans="1:6">
      <c r="A9" s="471">
        <v>2</v>
      </c>
      <c r="B9" s="473" t="s">
        <v>1512</v>
      </c>
      <c r="C9" s="475">
        <v>129555</v>
      </c>
      <c r="D9" s="475">
        <v>198689</v>
      </c>
      <c r="E9" s="475">
        <v>-96886</v>
      </c>
      <c r="F9" s="475">
        <v>-90693</v>
      </c>
    </row>
    <row r="10" spans="1:6">
      <c r="A10" s="471">
        <v>3</v>
      </c>
      <c r="B10" s="472" t="s">
        <v>1513</v>
      </c>
      <c r="C10" s="475">
        <v>-24515</v>
      </c>
      <c r="D10" s="475">
        <v>-105902</v>
      </c>
      <c r="E10" s="475"/>
      <c r="F10" s="475"/>
    </row>
    <row r="11" spans="1:6">
      <c r="A11" s="471">
        <v>4</v>
      </c>
      <c r="B11" s="472" t="s">
        <v>1514</v>
      </c>
      <c r="C11" s="475">
        <v>-5627</v>
      </c>
      <c r="D11" s="475">
        <v>36222</v>
      </c>
      <c r="E11" s="475"/>
      <c r="F11" s="475"/>
    </row>
    <row r="12" spans="1:6" ht="30">
      <c r="A12" s="471">
        <v>5</v>
      </c>
      <c r="B12" s="472" t="s">
        <v>1515</v>
      </c>
      <c r="C12" s="475">
        <v>-80102</v>
      </c>
      <c r="D12" s="475">
        <v>-29340</v>
      </c>
      <c r="E12" s="475"/>
      <c r="F12" s="475"/>
    </row>
    <row r="13" spans="1:6" ht="30">
      <c r="A13" s="474">
        <v>6</v>
      </c>
      <c r="B13" s="472" t="s">
        <v>1516</v>
      </c>
      <c r="C13" s="475">
        <v>36280</v>
      </c>
      <c r="D13" s="475">
        <v>16041</v>
      </c>
      <c r="E13" s="475"/>
      <c r="F13" s="475"/>
    </row>
  </sheetData>
  <mergeCells count="3">
    <mergeCell ref="A5:B7"/>
    <mergeCell ref="C6:D6"/>
    <mergeCell ref="E6:F6"/>
  </mergeCells>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BB318-515D-4841-95BA-14709EA793C9}">
  <dimension ref="B1:U72"/>
  <sheetViews>
    <sheetView showGridLines="0" topLeftCell="E1" workbookViewId="0">
      <selection activeCell="L9" sqref="L9"/>
    </sheetView>
  </sheetViews>
  <sheetFormatPr baseColWidth="10" defaultColWidth="8.85546875" defaultRowHeight="12.75"/>
  <cols>
    <col min="1" max="1" width="4.28515625" style="616" customWidth="1"/>
    <col min="2" max="2" width="5.7109375" style="615" customWidth="1"/>
    <col min="3" max="3" width="106.42578125" style="616" customWidth="1"/>
    <col min="4" max="4" width="14.28515625" style="616" customWidth="1"/>
    <col min="5" max="5" width="26.5703125" style="616" bestFit="1" customWidth="1"/>
    <col min="6" max="6" width="15.42578125" style="616" customWidth="1"/>
    <col min="7" max="7" width="16.28515625" style="616" customWidth="1"/>
    <col min="8" max="8" width="16.140625" style="616" customWidth="1"/>
    <col min="9" max="9" width="14.7109375" style="616" customWidth="1"/>
    <col min="10" max="10" width="15.7109375" style="616" customWidth="1"/>
    <col min="11" max="11" width="15.85546875" style="616" customWidth="1"/>
    <col min="12" max="13" width="16.28515625" style="616" customWidth="1"/>
    <col min="14" max="14" width="19.5703125" style="616" customWidth="1"/>
    <col min="15" max="18" width="13.28515625" style="616" customWidth="1"/>
    <col min="19" max="19" width="16.7109375" style="616" customWidth="1"/>
    <col min="20" max="20" width="12" style="616" bestFit="1" customWidth="1"/>
    <col min="21" max="21" width="12.7109375" style="616" customWidth="1"/>
    <col min="22" max="16384" width="8.85546875" style="616"/>
  </cols>
  <sheetData>
    <row r="1" spans="2:21" ht="15" customHeight="1"/>
    <row r="2" spans="2:21" ht="23.25">
      <c r="C2" s="617" t="s">
        <v>1390</v>
      </c>
    </row>
    <row r="3" spans="2:21" s="620" customFormat="1" ht="15">
      <c r="B3" s="618"/>
      <c r="C3" s="619" t="s">
        <v>1958</v>
      </c>
    </row>
    <row r="4" spans="2:21" ht="23.25">
      <c r="C4" s="621"/>
    </row>
    <row r="5" spans="2:21" s="626" customFormat="1" ht="15" customHeight="1" thickBot="1">
      <c r="B5" s="622"/>
      <c r="C5" s="623"/>
      <c r="D5" s="624" t="s">
        <v>2927</v>
      </c>
      <c r="E5" s="624" t="s">
        <v>2928</v>
      </c>
      <c r="F5" s="624" t="s">
        <v>2929</v>
      </c>
      <c r="G5" s="624" t="s">
        <v>2930</v>
      </c>
      <c r="H5" s="624" t="s">
        <v>2931</v>
      </c>
      <c r="I5" s="624" t="s">
        <v>2932</v>
      </c>
      <c r="J5" s="624" t="s">
        <v>2933</v>
      </c>
      <c r="K5" s="624" t="s">
        <v>2934</v>
      </c>
      <c r="L5" s="625" t="s">
        <v>2935</v>
      </c>
      <c r="M5" s="625" t="s">
        <v>2936</v>
      </c>
      <c r="N5" s="625" t="s">
        <v>982</v>
      </c>
      <c r="O5" s="624" t="s">
        <v>983</v>
      </c>
      <c r="P5" s="624" t="s">
        <v>984</v>
      </c>
      <c r="Q5" s="624" t="s">
        <v>2937</v>
      </c>
      <c r="R5" s="624" t="s">
        <v>2938</v>
      </c>
      <c r="S5" s="624" t="s">
        <v>2939</v>
      </c>
    </row>
    <row r="6" spans="2:21" s="626" customFormat="1" ht="84" customHeight="1">
      <c r="B6" s="622"/>
      <c r="C6" s="627"/>
      <c r="D6" s="1342" t="s">
        <v>1959</v>
      </c>
      <c r="E6" s="1343"/>
      <c r="F6" s="1343"/>
      <c r="G6" s="1343"/>
      <c r="H6" s="1344"/>
      <c r="I6" s="1342" t="s">
        <v>1960</v>
      </c>
      <c r="J6" s="1343"/>
      <c r="K6" s="1343"/>
      <c r="L6" s="1345" t="s">
        <v>1961</v>
      </c>
      <c r="M6" s="1346"/>
      <c r="N6" s="1347" t="s">
        <v>1962</v>
      </c>
      <c r="O6" s="1349" t="s">
        <v>1963</v>
      </c>
      <c r="P6" s="1350"/>
      <c r="Q6" s="1350"/>
      <c r="R6" s="1351"/>
      <c r="S6" s="1340" t="s">
        <v>1964</v>
      </c>
    </row>
    <row r="7" spans="2:21" s="637" customFormat="1" ht="135.75" thickBot="1">
      <c r="B7" s="622"/>
      <c r="C7" s="632"/>
      <c r="D7" s="633"/>
      <c r="E7" s="631" t="s">
        <v>1396</v>
      </c>
      <c r="F7" s="631" t="s">
        <v>1397</v>
      </c>
      <c r="G7" s="628" t="s">
        <v>1398</v>
      </c>
      <c r="H7" s="631" t="s">
        <v>2940</v>
      </c>
      <c r="I7" s="633"/>
      <c r="J7" s="631" t="s">
        <v>2941</v>
      </c>
      <c r="K7" s="628" t="s">
        <v>2942</v>
      </c>
      <c r="L7" s="634"/>
      <c r="M7" s="635" t="s">
        <v>1965</v>
      </c>
      <c r="N7" s="1348"/>
      <c r="O7" s="629" t="s">
        <v>1391</v>
      </c>
      <c r="P7" s="631" t="s">
        <v>1392</v>
      </c>
      <c r="Q7" s="631" t="s">
        <v>1393</v>
      </c>
      <c r="R7" s="631" t="s">
        <v>1394</v>
      </c>
      <c r="S7" s="1341"/>
      <c r="T7" s="636"/>
      <c r="U7" s="636"/>
    </row>
    <row r="8" spans="2:21" s="637" customFormat="1" ht="11.25" customHeight="1" thickBot="1">
      <c r="B8" s="638"/>
      <c r="C8" s="639"/>
      <c r="D8" s="640"/>
      <c r="E8" s="630"/>
      <c r="F8" s="630"/>
      <c r="G8" s="630"/>
      <c r="H8" s="630"/>
      <c r="I8" s="640"/>
      <c r="J8" s="630"/>
      <c r="K8" s="630"/>
      <c r="L8" s="641"/>
      <c r="M8" s="642"/>
      <c r="N8" s="642"/>
      <c r="O8" s="630"/>
      <c r="P8" s="630"/>
      <c r="Q8" s="630"/>
      <c r="R8" s="630"/>
      <c r="S8" s="630"/>
      <c r="T8" s="636"/>
      <c r="U8" s="636"/>
    </row>
    <row r="9" spans="2:21" s="653" customFormat="1" ht="30" customHeight="1">
      <c r="B9" s="643">
        <v>1</v>
      </c>
      <c r="C9" s="644" t="s">
        <v>1725</v>
      </c>
      <c r="D9" s="645">
        <v>10172</v>
      </c>
      <c r="E9" s="645">
        <v>1</v>
      </c>
      <c r="F9" s="645">
        <v>0</v>
      </c>
      <c r="G9" s="645">
        <v>2618</v>
      </c>
      <c r="H9" s="645">
        <v>978</v>
      </c>
      <c r="I9" s="645">
        <v>-376</v>
      </c>
      <c r="J9" s="645">
        <v>-55</v>
      </c>
      <c r="K9" s="646">
        <v>-297</v>
      </c>
      <c r="L9" s="647">
        <v>2053953</v>
      </c>
      <c r="M9" s="648">
        <v>1622414</v>
      </c>
      <c r="N9" s="649">
        <v>0</v>
      </c>
      <c r="O9" s="650">
        <v>2487</v>
      </c>
      <c r="P9" s="645">
        <v>1233</v>
      </c>
      <c r="Q9" s="645">
        <v>3654</v>
      </c>
      <c r="R9" s="645">
        <v>2797</v>
      </c>
      <c r="S9" s="645">
        <v>14</v>
      </c>
      <c r="T9" s="651"/>
      <c r="U9" s="652"/>
    </row>
    <row r="10" spans="2:21" ht="15">
      <c r="B10" s="654">
        <v>2</v>
      </c>
      <c r="C10" s="655" t="s">
        <v>1399</v>
      </c>
      <c r="D10" s="656">
        <v>143</v>
      </c>
      <c r="E10" s="656">
        <v>0</v>
      </c>
      <c r="F10" s="656">
        <v>0</v>
      </c>
      <c r="G10" s="656">
        <v>20</v>
      </c>
      <c r="H10" s="656">
        <v>13</v>
      </c>
      <c r="I10" s="656">
        <v>-4</v>
      </c>
      <c r="J10" s="656">
        <v>-1</v>
      </c>
      <c r="K10" s="657">
        <v>-3</v>
      </c>
      <c r="L10" s="658">
        <v>585144</v>
      </c>
      <c r="M10" s="657">
        <v>515363</v>
      </c>
      <c r="N10" s="659">
        <v>0</v>
      </c>
      <c r="O10" s="660">
        <v>28</v>
      </c>
      <c r="P10" s="656">
        <v>22</v>
      </c>
      <c r="Q10" s="656">
        <v>68</v>
      </c>
      <c r="R10" s="656">
        <v>25</v>
      </c>
      <c r="S10" s="656">
        <v>13</v>
      </c>
      <c r="U10" s="661"/>
    </row>
    <row r="11" spans="2:21" ht="15">
      <c r="B11" s="654">
        <v>3</v>
      </c>
      <c r="C11" s="655" t="s">
        <v>1400</v>
      </c>
      <c r="D11" s="656">
        <v>50</v>
      </c>
      <c r="E11" s="656">
        <v>0</v>
      </c>
      <c r="F11" s="656">
        <v>0</v>
      </c>
      <c r="G11" s="656">
        <v>11</v>
      </c>
      <c r="H11" s="656">
        <v>0</v>
      </c>
      <c r="I11" s="656">
        <v>-2</v>
      </c>
      <c r="J11" s="656">
        <v>-1</v>
      </c>
      <c r="K11" s="657">
        <v>0</v>
      </c>
      <c r="L11" s="658">
        <v>71265</v>
      </c>
      <c r="M11" s="657">
        <v>61950</v>
      </c>
      <c r="N11" s="659">
        <v>0</v>
      </c>
      <c r="O11" s="660">
        <v>13</v>
      </c>
      <c r="P11" s="656">
        <v>3</v>
      </c>
      <c r="Q11" s="656">
        <v>30</v>
      </c>
      <c r="R11" s="656">
        <v>4</v>
      </c>
      <c r="S11" s="656">
        <v>13</v>
      </c>
      <c r="U11" s="661"/>
    </row>
    <row r="12" spans="2:21" ht="15">
      <c r="B12" s="662">
        <v>4</v>
      </c>
      <c r="C12" s="663" t="s">
        <v>1401</v>
      </c>
      <c r="D12" s="664">
        <v>0</v>
      </c>
      <c r="E12" s="664">
        <v>0</v>
      </c>
      <c r="F12" s="664">
        <v>0</v>
      </c>
      <c r="G12" s="664">
        <v>0</v>
      </c>
      <c r="H12" s="664">
        <v>0</v>
      </c>
      <c r="I12" s="664">
        <v>0</v>
      </c>
      <c r="J12" s="664">
        <v>0</v>
      </c>
      <c r="K12" s="665">
        <v>0</v>
      </c>
      <c r="L12" s="666">
        <v>0</v>
      </c>
      <c r="M12" s="665">
        <v>0</v>
      </c>
      <c r="N12" s="667">
        <v>0</v>
      </c>
      <c r="O12" s="668">
        <v>0</v>
      </c>
      <c r="P12" s="664">
        <v>0</v>
      </c>
      <c r="Q12" s="664">
        <v>0</v>
      </c>
      <c r="R12" s="664">
        <v>0</v>
      </c>
      <c r="S12" s="664">
        <v>0</v>
      </c>
      <c r="U12" s="661"/>
    </row>
    <row r="13" spans="2:21" ht="15">
      <c r="B13" s="662">
        <v>5</v>
      </c>
      <c r="C13" s="663" t="s">
        <v>1402</v>
      </c>
      <c r="D13" s="664">
        <v>0</v>
      </c>
      <c r="E13" s="664">
        <v>0</v>
      </c>
      <c r="F13" s="664">
        <v>0</v>
      </c>
      <c r="G13" s="664">
        <v>0</v>
      </c>
      <c r="H13" s="664">
        <v>0</v>
      </c>
      <c r="I13" s="664">
        <v>0</v>
      </c>
      <c r="J13" s="664">
        <v>0</v>
      </c>
      <c r="K13" s="665">
        <v>0</v>
      </c>
      <c r="L13" s="666">
        <v>0</v>
      </c>
      <c r="M13" s="665">
        <v>0</v>
      </c>
      <c r="N13" s="667">
        <v>0</v>
      </c>
      <c r="O13" s="668">
        <v>0</v>
      </c>
      <c r="P13" s="664">
        <v>0</v>
      </c>
      <c r="Q13" s="664">
        <v>0</v>
      </c>
      <c r="R13" s="664">
        <v>0</v>
      </c>
      <c r="S13" s="664">
        <v>0</v>
      </c>
      <c r="U13" s="661"/>
    </row>
    <row r="14" spans="2:21" ht="15">
      <c r="B14" s="662">
        <v>6</v>
      </c>
      <c r="C14" s="663" t="s">
        <v>1403</v>
      </c>
      <c r="D14" s="664">
        <v>0</v>
      </c>
      <c r="E14" s="664">
        <v>0</v>
      </c>
      <c r="F14" s="664">
        <v>0</v>
      </c>
      <c r="G14" s="664">
        <v>0</v>
      </c>
      <c r="H14" s="664">
        <v>0</v>
      </c>
      <c r="I14" s="664">
        <v>0</v>
      </c>
      <c r="J14" s="664">
        <v>0</v>
      </c>
      <c r="K14" s="665">
        <v>0</v>
      </c>
      <c r="L14" s="666">
        <v>0</v>
      </c>
      <c r="M14" s="665">
        <v>0</v>
      </c>
      <c r="N14" s="667">
        <v>0</v>
      </c>
      <c r="O14" s="668">
        <v>0</v>
      </c>
      <c r="P14" s="664">
        <v>0</v>
      </c>
      <c r="Q14" s="664">
        <v>0</v>
      </c>
      <c r="R14" s="664">
        <v>0</v>
      </c>
      <c r="S14" s="664">
        <v>0</v>
      </c>
      <c r="U14" s="661"/>
    </row>
    <row r="15" spans="2:21" ht="15">
      <c r="B15" s="662">
        <v>7</v>
      </c>
      <c r="C15" s="663" t="s">
        <v>1404</v>
      </c>
      <c r="D15" s="664">
        <v>50</v>
      </c>
      <c r="E15" s="664">
        <v>0</v>
      </c>
      <c r="F15" s="664">
        <v>0</v>
      </c>
      <c r="G15" s="664">
        <v>11</v>
      </c>
      <c r="H15" s="664">
        <v>0</v>
      </c>
      <c r="I15" s="664">
        <v>-2</v>
      </c>
      <c r="J15" s="664">
        <v>-1</v>
      </c>
      <c r="K15" s="665">
        <v>0</v>
      </c>
      <c r="L15" s="666">
        <v>71203</v>
      </c>
      <c r="M15" s="665">
        <v>61893</v>
      </c>
      <c r="N15" s="667">
        <v>0</v>
      </c>
      <c r="O15" s="668">
        <v>13</v>
      </c>
      <c r="P15" s="664">
        <v>3</v>
      </c>
      <c r="Q15" s="664">
        <v>30</v>
      </c>
      <c r="R15" s="664">
        <v>4</v>
      </c>
      <c r="S15" s="664">
        <v>13</v>
      </c>
      <c r="U15" s="661"/>
    </row>
    <row r="16" spans="2:21" ht="15">
      <c r="B16" s="662">
        <v>8</v>
      </c>
      <c r="C16" s="663" t="s">
        <v>1405</v>
      </c>
      <c r="D16" s="664">
        <v>0</v>
      </c>
      <c r="E16" s="664">
        <v>0</v>
      </c>
      <c r="F16" s="664">
        <v>0</v>
      </c>
      <c r="G16" s="664">
        <v>0</v>
      </c>
      <c r="H16" s="664">
        <v>0</v>
      </c>
      <c r="I16" s="664">
        <v>0</v>
      </c>
      <c r="J16" s="664">
        <v>0</v>
      </c>
      <c r="K16" s="665">
        <v>0</v>
      </c>
      <c r="L16" s="666">
        <v>62</v>
      </c>
      <c r="M16" s="665">
        <v>57</v>
      </c>
      <c r="N16" s="667">
        <v>0</v>
      </c>
      <c r="O16" s="668">
        <v>0</v>
      </c>
      <c r="P16" s="664">
        <v>0</v>
      </c>
      <c r="Q16" s="664">
        <v>0</v>
      </c>
      <c r="R16" s="664">
        <v>0</v>
      </c>
      <c r="S16" s="664">
        <v>1</v>
      </c>
      <c r="U16" s="661"/>
    </row>
    <row r="17" spans="2:21" ht="15">
      <c r="B17" s="654">
        <v>9</v>
      </c>
      <c r="C17" s="655" t="s">
        <v>1406</v>
      </c>
      <c r="D17" s="656">
        <v>498</v>
      </c>
      <c r="E17" s="656">
        <v>0</v>
      </c>
      <c r="F17" s="656">
        <v>0</v>
      </c>
      <c r="G17" s="656">
        <v>99</v>
      </c>
      <c r="H17" s="656">
        <v>50</v>
      </c>
      <c r="I17" s="656">
        <v>-24</v>
      </c>
      <c r="J17" s="656">
        <v>-3</v>
      </c>
      <c r="K17" s="657">
        <v>-19</v>
      </c>
      <c r="L17" s="658">
        <v>321982</v>
      </c>
      <c r="M17" s="657">
        <v>270360</v>
      </c>
      <c r="N17" s="659">
        <v>0</v>
      </c>
      <c r="O17" s="660">
        <v>194</v>
      </c>
      <c r="P17" s="656">
        <v>117</v>
      </c>
      <c r="Q17" s="656">
        <v>134</v>
      </c>
      <c r="R17" s="656">
        <v>53</v>
      </c>
      <c r="S17" s="656">
        <v>9</v>
      </c>
      <c r="U17" s="661"/>
    </row>
    <row r="18" spans="2:21" ht="15">
      <c r="B18" s="662">
        <v>10</v>
      </c>
      <c r="C18" s="663" t="s">
        <v>1407</v>
      </c>
      <c r="D18" s="664">
        <v>97</v>
      </c>
      <c r="E18" s="664">
        <v>0</v>
      </c>
      <c r="F18" s="664">
        <v>0</v>
      </c>
      <c r="G18" s="664">
        <v>12</v>
      </c>
      <c r="H18" s="664">
        <v>8</v>
      </c>
      <c r="I18" s="664">
        <v>-5</v>
      </c>
      <c r="J18" s="664">
        <v>0</v>
      </c>
      <c r="K18" s="665">
        <v>-4</v>
      </c>
      <c r="L18" s="666">
        <v>34227</v>
      </c>
      <c r="M18" s="665">
        <v>28246</v>
      </c>
      <c r="N18" s="667">
        <v>0</v>
      </c>
      <c r="O18" s="668">
        <v>26</v>
      </c>
      <c r="P18" s="664">
        <v>28</v>
      </c>
      <c r="Q18" s="664">
        <v>27</v>
      </c>
      <c r="R18" s="664">
        <v>16</v>
      </c>
      <c r="S18" s="664">
        <v>11</v>
      </c>
      <c r="U18" s="661"/>
    </row>
    <row r="19" spans="2:21" ht="15">
      <c r="B19" s="662">
        <v>11</v>
      </c>
      <c r="C19" s="663" t="s">
        <v>1408</v>
      </c>
      <c r="D19" s="664">
        <v>22</v>
      </c>
      <c r="E19" s="664">
        <v>0</v>
      </c>
      <c r="F19" s="664">
        <v>0</v>
      </c>
      <c r="G19" s="664">
        <v>5</v>
      </c>
      <c r="H19" s="664">
        <v>3</v>
      </c>
      <c r="I19" s="664">
        <v>-3</v>
      </c>
      <c r="J19" s="664">
        <v>0</v>
      </c>
      <c r="K19" s="665">
        <v>-3</v>
      </c>
      <c r="L19" s="666">
        <v>4358</v>
      </c>
      <c r="M19" s="665">
        <v>3385</v>
      </c>
      <c r="N19" s="667">
        <v>0</v>
      </c>
      <c r="O19" s="668">
        <v>3</v>
      </c>
      <c r="P19" s="664">
        <v>3</v>
      </c>
      <c r="Q19" s="664">
        <v>17</v>
      </c>
      <c r="R19" s="664">
        <v>0</v>
      </c>
      <c r="S19" s="664">
        <v>13</v>
      </c>
      <c r="U19" s="661"/>
    </row>
    <row r="20" spans="2:21" ht="15">
      <c r="B20" s="662">
        <v>12</v>
      </c>
      <c r="C20" s="663" t="s">
        <v>1409</v>
      </c>
      <c r="D20" s="664">
        <v>0</v>
      </c>
      <c r="E20" s="664">
        <v>0</v>
      </c>
      <c r="F20" s="664">
        <v>0</v>
      </c>
      <c r="G20" s="664">
        <v>0</v>
      </c>
      <c r="H20" s="664">
        <v>0</v>
      </c>
      <c r="I20" s="664">
        <v>0</v>
      </c>
      <c r="J20" s="664">
        <v>0</v>
      </c>
      <c r="K20" s="665">
        <v>0</v>
      </c>
      <c r="L20" s="666">
        <v>0</v>
      </c>
      <c r="M20" s="665">
        <v>0</v>
      </c>
      <c r="N20" s="667">
        <v>0</v>
      </c>
      <c r="O20" s="668">
        <v>0</v>
      </c>
      <c r="P20" s="664">
        <v>0</v>
      </c>
      <c r="Q20" s="664">
        <v>0</v>
      </c>
      <c r="R20" s="664">
        <v>0</v>
      </c>
      <c r="S20" s="664">
        <v>0</v>
      </c>
      <c r="U20" s="661"/>
    </row>
    <row r="21" spans="2:21" ht="15">
      <c r="B21" s="662">
        <v>13</v>
      </c>
      <c r="C21" s="663" t="s">
        <v>1410</v>
      </c>
      <c r="D21" s="664">
        <v>4</v>
      </c>
      <c r="E21" s="664">
        <v>0</v>
      </c>
      <c r="F21" s="664">
        <v>0</v>
      </c>
      <c r="G21" s="664">
        <v>1</v>
      </c>
      <c r="H21" s="664">
        <v>0</v>
      </c>
      <c r="I21" s="664">
        <v>0</v>
      </c>
      <c r="J21" s="664">
        <v>0</v>
      </c>
      <c r="K21" s="665">
        <v>0</v>
      </c>
      <c r="L21" s="666">
        <v>3628</v>
      </c>
      <c r="M21" s="665">
        <v>3163</v>
      </c>
      <c r="N21" s="667">
        <v>0</v>
      </c>
      <c r="O21" s="668">
        <v>1</v>
      </c>
      <c r="P21" s="664">
        <v>1</v>
      </c>
      <c r="Q21" s="664">
        <v>0</v>
      </c>
      <c r="R21" s="664">
        <v>1</v>
      </c>
      <c r="S21" s="664">
        <v>11</v>
      </c>
      <c r="U21" s="661"/>
    </row>
    <row r="22" spans="2:21" ht="15">
      <c r="B22" s="662">
        <v>14</v>
      </c>
      <c r="C22" s="663" t="s">
        <v>1411</v>
      </c>
      <c r="D22" s="664">
        <v>11</v>
      </c>
      <c r="E22" s="664">
        <v>0</v>
      </c>
      <c r="F22" s="664">
        <v>0</v>
      </c>
      <c r="G22" s="664">
        <v>4</v>
      </c>
      <c r="H22" s="664">
        <v>0</v>
      </c>
      <c r="I22" s="664">
        <v>0</v>
      </c>
      <c r="J22" s="664">
        <v>0</v>
      </c>
      <c r="K22" s="665">
        <v>0</v>
      </c>
      <c r="L22" s="666">
        <v>7026</v>
      </c>
      <c r="M22" s="665">
        <v>6147</v>
      </c>
      <c r="N22" s="667">
        <v>0</v>
      </c>
      <c r="O22" s="668">
        <v>6</v>
      </c>
      <c r="P22" s="664">
        <v>4</v>
      </c>
      <c r="Q22" s="664">
        <v>0</v>
      </c>
      <c r="R22" s="664">
        <v>1</v>
      </c>
      <c r="S22" s="664">
        <v>5</v>
      </c>
      <c r="U22" s="661"/>
    </row>
    <row r="23" spans="2:21" ht="15">
      <c r="B23" s="662">
        <v>15</v>
      </c>
      <c r="C23" s="663" t="s">
        <v>1412</v>
      </c>
      <c r="D23" s="664">
        <v>1</v>
      </c>
      <c r="E23" s="664">
        <v>0</v>
      </c>
      <c r="F23" s="664">
        <v>0</v>
      </c>
      <c r="G23" s="664">
        <v>0</v>
      </c>
      <c r="H23" s="664">
        <v>0</v>
      </c>
      <c r="I23" s="664">
        <v>0</v>
      </c>
      <c r="J23" s="664">
        <v>0</v>
      </c>
      <c r="K23" s="665">
        <v>0</v>
      </c>
      <c r="L23" s="666">
        <v>803</v>
      </c>
      <c r="M23" s="665">
        <v>695</v>
      </c>
      <c r="N23" s="667">
        <v>0</v>
      </c>
      <c r="O23" s="668">
        <v>0</v>
      </c>
      <c r="P23" s="664">
        <v>0</v>
      </c>
      <c r="Q23" s="664">
        <v>0</v>
      </c>
      <c r="R23" s="664">
        <v>1</v>
      </c>
      <c r="S23" s="664">
        <v>21</v>
      </c>
      <c r="U23" s="661"/>
    </row>
    <row r="24" spans="2:21" ht="14.25" customHeight="1">
      <c r="B24" s="662">
        <v>16</v>
      </c>
      <c r="C24" s="669" t="s">
        <v>1413</v>
      </c>
      <c r="D24" s="664">
        <v>91</v>
      </c>
      <c r="E24" s="664">
        <v>0</v>
      </c>
      <c r="F24" s="664">
        <v>0</v>
      </c>
      <c r="G24" s="664">
        <v>24</v>
      </c>
      <c r="H24" s="664">
        <v>10</v>
      </c>
      <c r="I24" s="664">
        <v>-4</v>
      </c>
      <c r="J24" s="664">
        <v>-1</v>
      </c>
      <c r="K24" s="665">
        <v>-3</v>
      </c>
      <c r="L24" s="666">
        <v>7134</v>
      </c>
      <c r="M24" s="665">
        <v>2794</v>
      </c>
      <c r="N24" s="667">
        <v>0</v>
      </c>
      <c r="O24" s="668">
        <v>23</v>
      </c>
      <c r="P24" s="664">
        <v>26</v>
      </c>
      <c r="Q24" s="664">
        <v>34</v>
      </c>
      <c r="R24" s="664">
        <v>7</v>
      </c>
      <c r="S24" s="664">
        <v>10</v>
      </c>
      <c r="U24" s="661"/>
    </row>
    <row r="25" spans="2:21" ht="15">
      <c r="B25" s="662">
        <v>17</v>
      </c>
      <c r="C25" s="663" t="s">
        <v>1414</v>
      </c>
      <c r="D25" s="664">
        <v>5</v>
      </c>
      <c r="E25" s="664">
        <v>0</v>
      </c>
      <c r="F25" s="664">
        <v>0</v>
      </c>
      <c r="G25" s="664">
        <v>0</v>
      </c>
      <c r="H25" s="664">
        <v>0</v>
      </c>
      <c r="I25" s="664">
        <v>0</v>
      </c>
      <c r="J25" s="664">
        <v>0</v>
      </c>
      <c r="K25" s="665">
        <v>0</v>
      </c>
      <c r="L25" s="666">
        <v>1994</v>
      </c>
      <c r="M25" s="665">
        <v>1122</v>
      </c>
      <c r="N25" s="667">
        <v>0</v>
      </c>
      <c r="O25" s="668">
        <v>2</v>
      </c>
      <c r="P25" s="664">
        <v>1</v>
      </c>
      <c r="Q25" s="664">
        <v>2</v>
      </c>
      <c r="R25" s="664">
        <v>0</v>
      </c>
      <c r="S25" s="664">
        <v>11</v>
      </c>
      <c r="U25" s="661"/>
    </row>
    <row r="26" spans="2:21" ht="15">
      <c r="B26" s="662">
        <v>18</v>
      </c>
      <c r="C26" s="663" t="s">
        <v>1415</v>
      </c>
      <c r="D26" s="664">
        <v>6</v>
      </c>
      <c r="E26" s="664">
        <v>0</v>
      </c>
      <c r="F26" s="664">
        <v>0</v>
      </c>
      <c r="G26" s="664">
        <v>1</v>
      </c>
      <c r="H26" s="664">
        <v>0</v>
      </c>
      <c r="I26" s="664">
        <v>0</v>
      </c>
      <c r="J26" s="664">
        <v>0</v>
      </c>
      <c r="K26" s="665">
        <v>0</v>
      </c>
      <c r="L26" s="666">
        <v>172</v>
      </c>
      <c r="M26" s="665">
        <v>32</v>
      </c>
      <c r="N26" s="667">
        <v>0</v>
      </c>
      <c r="O26" s="668">
        <v>4</v>
      </c>
      <c r="P26" s="664">
        <v>1</v>
      </c>
      <c r="Q26" s="664">
        <v>1</v>
      </c>
      <c r="R26" s="664">
        <v>1</v>
      </c>
      <c r="S26" s="664">
        <v>8</v>
      </c>
      <c r="U26" s="661"/>
    </row>
    <row r="27" spans="2:21" ht="15">
      <c r="B27" s="662">
        <v>19</v>
      </c>
      <c r="C27" s="663" t="s">
        <v>1416</v>
      </c>
      <c r="D27" s="664">
        <v>0</v>
      </c>
      <c r="E27" s="664">
        <v>0</v>
      </c>
      <c r="F27" s="664">
        <v>0</v>
      </c>
      <c r="G27" s="664">
        <v>0</v>
      </c>
      <c r="H27" s="664">
        <v>0</v>
      </c>
      <c r="I27" s="664">
        <v>0</v>
      </c>
      <c r="J27" s="664">
        <v>0</v>
      </c>
      <c r="K27" s="665">
        <v>0</v>
      </c>
      <c r="L27" s="666">
        <v>0</v>
      </c>
      <c r="M27" s="665">
        <v>0</v>
      </c>
      <c r="N27" s="667">
        <v>0</v>
      </c>
      <c r="O27" s="668">
        <v>0</v>
      </c>
      <c r="P27" s="664">
        <v>0</v>
      </c>
      <c r="Q27" s="664">
        <v>0</v>
      </c>
      <c r="R27" s="664">
        <v>0</v>
      </c>
      <c r="S27" s="664">
        <v>0</v>
      </c>
      <c r="U27" s="661"/>
    </row>
    <row r="28" spans="2:21" ht="15">
      <c r="B28" s="662">
        <v>20</v>
      </c>
      <c r="C28" s="663" t="s">
        <v>1417</v>
      </c>
      <c r="D28" s="664">
        <v>5</v>
      </c>
      <c r="E28" s="664">
        <v>0</v>
      </c>
      <c r="F28" s="664">
        <v>0</v>
      </c>
      <c r="G28" s="664">
        <v>1</v>
      </c>
      <c r="H28" s="664">
        <v>0</v>
      </c>
      <c r="I28" s="664">
        <v>0</v>
      </c>
      <c r="J28" s="664">
        <v>0</v>
      </c>
      <c r="K28" s="665">
        <v>0</v>
      </c>
      <c r="L28" s="666">
        <v>3546</v>
      </c>
      <c r="M28" s="665">
        <v>2653</v>
      </c>
      <c r="N28" s="667">
        <v>0</v>
      </c>
      <c r="O28" s="668">
        <v>1</v>
      </c>
      <c r="P28" s="664">
        <v>3</v>
      </c>
      <c r="Q28" s="664">
        <v>0</v>
      </c>
      <c r="R28" s="664">
        <v>1</v>
      </c>
      <c r="S28" s="664">
        <v>9</v>
      </c>
      <c r="U28" s="661"/>
    </row>
    <row r="29" spans="2:21" ht="15">
      <c r="B29" s="662">
        <v>21</v>
      </c>
      <c r="C29" s="663" t="s">
        <v>1418</v>
      </c>
      <c r="D29" s="664">
        <v>0</v>
      </c>
      <c r="E29" s="664">
        <v>0</v>
      </c>
      <c r="F29" s="664">
        <v>0</v>
      </c>
      <c r="G29" s="664">
        <v>0</v>
      </c>
      <c r="H29" s="664">
        <v>0</v>
      </c>
      <c r="I29" s="664">
        <v>0</v>
      </c>
      <c r="J29" s="664">
        <v>0</v>
      </c>
      <c r="K29" s="665">
        <v>0</v>
      </c>
      <c r="L29" s="666">
        <v>5</v>
      </c>
      <c r="M29" s="665">
        <v>4</v>
      </c>
      <c r="N29" s="667">
        <v>0</v>
      </c>
      <c r="O29" s="668">
        <v>0</v>
      </c>
      <c r="P29" s="664">
        <v>0</v>
      </c>
      <c r="Q29" s="664">
        <v>0</v>
      </c>
      <c r="R29" s="664">
        <v>0</v>
      </c>
      <c r="S29" s="664">
        <v>20</v>
      </c>
      <c r="U29" s="661"/>
    </row>
    <row r="30" spans="2:21" ht="15">
      <c r="B30" s="662">
        <v>22</v>
      </c>
      <c r="C30" s="663" t="s">
        <v>1419</v>
      </c>
      <c r="D30" s="664">
        <v>14</v>
      </c>
      <c r="E30" s="664">
        <v>0</v>
      </c>
      <c r="F30" s="664">
        <v>0</v>
      </c>
      <c r="G30" s="664">
        <v>3</v>
      </c>
      <c r="H30" s="664">
        <v>0</v>
      </c>
      <c r="I30" s="664">
        <v>0</v>
      </c>
      <c r="J30" s="664">
        <v>0</v>
      </c>
      <c r="K30" s="665">
        <v>0</v>
      </c>
      <c r="L30" s="666">
        <v>6421</v>
      </c>
      <c r="M30" s="665">
        <v>5590</v>
      </c>
      <c r="N30" s="667">
        <v>0</v>
      </c>
      <c r="O30" s="668">
        <v>8</v>
      </c>
      <c r="P30" s="664">
        <v>4</v>
      </c>
      <c r="Q30" s="664">
        <v>1</v>
      </c>
      <c r="R30" s="664">
        <v>1</v>
      </c>
      <c r="S30" s="664">
        <v>7</v>
      </c>
      <c r="U30" s="661"/>
    </row>
    <row r="31" spans="2:21" ht="15">
      <c r="B31" s="662">
        <v>23</v>
      </c>
      <c r="C31" s="663" t="s">
        <v>1420</v>
      </c>
      <c r="D31" s="664">
        <v>25</v>
      </c>
      <c r="E31" s="664">
        <v>0</v>
      </c>
      <c r="F31" s="664">
        <v>0</v>
      </c>
      <c r="G31" s="664">
        <v>6</v>
      </c>
      <c r="H31" s="664">
        <v>0</v>
      </c>
      <c r="I31" s="664">
        <v>-1</v>
      </c>
      <c r="J31" s="664">
        <v>0</v>
      </c>
      <c r="K31" s="665">
        <v>0</v>
      </c>
      <c r="L31" s="666">
        <v>117636</v>
      </c>
      <c r="M31" s="665">
        <v>91767</v>
      </c>
      <c r="N31" s="667">
        <v>0</v>
      </c>
      <c r="O31" s="668">
        <v>11</v>
      </c>
      <c r="P31" s="664">
        <v>6</v>
      </c>
      <c r="Q31" s="664">
        <v>3</v>
      </c>
      <c r="R31" s="664">
        <v>5</v>
      </c>
      <c r="S31" s="664">
        <v>9</v>
      </c>
      <c r="U31" s="661"/>
    </row>
    <row r="32" spans="2:21" ht="15">
      <c r="B32" s="662">
        <v>24</v>
      </c>
      <c r="C32" s="663" t="s">
        <v>1421</v>
      </c>
      <c r="D32" s="664">
        <v>4</v>
      </c>
      <c r="E32" s="664">
        <v>0</v>
      </c>
      <c r="F32" s="664">
        <v>0</v>
      </c>
      <c r="G32" s="664">
        <v>0</v>
      </c>
      <c r="H32" s="664">
        <v>0</v>
      </c>
      <c r="I32" s="664">
        <v>0</v>
      </c>
      <c r="J32" s="664">
        <v>0</v>
      </c>
      <c r="K32" s="665">
        <v>0</v>
      </c>
      <c r="L32" s="666">
        <v>44868</v>
      </c>
      <c r="M32" s="665">
        <v>41178</v>
      </c>
      <c r="N32" s="667">
        <v>0</v>
      </c>
      <c r="O32" s="668">
        <v>3</v>
      </c>
      <c r="P32" s="664">
        <v>0</v>
      </c>
      <c r="Q32" s="664">
        <v>1</v>
      </c>
      <c r="R32" s="664">
        <v>0</v>
      </c>
      <c r="S32" s="664">
        <v>6</v>
      </c>
      <c r="U32" s="661"/>
    </row>
    <row r="33" spans="2:21" ht="15">
      <c r="B33" s="662">
        <v>25</v>
      </c>
      <c r="C33" s="663" t="s">
        <v>1422</v>
      </c>
      <c r="D33" s="664">
        <v>66</v>
      </c>
      <c r="E33" s="664">
        <v>0</v>
      </c>
      <c r="F33" s="664">
        <v>0</v>
      </c>
      <c r="G33" s="664">
        <v>15</v>
      </c>
      <c r="H33" s="664">
        <v>5</v>
      </c>
      <c r="I33" s="664">
        <v>-4</v>
      </c>
      <c r="J33" s="664">
        <v>-1</v>
      </c>
      <c r="K33" s="665">
        <v>-3</v>
      </c>
      <c r="L33" s="666">
        <v>10997</v>
      </c>
      <c r="M33" s="665">
        <v>9074</v>
      </c>
      <c r="N33" s="667">
        <v>0</v>
      </c>
      <c r="O33" s="668">
        <v>28</v>
      </c>
      <c r="P33" s="664">
        <v>18</v>
      </c>
      <c r="Q33" s="664">
        <v>12</v>
      </c>
      <c r="R33" s="664">
        <v>9</v>
      </c>
      <c r="S33" s="664">
        <v>9</v>
      </c>
      <c r="U33" s="661"/>
    </row>
    <row r="34" spans="2:21" ht="15">
      <c r="B34" s="662">
        <v>26</v>
      </c>
      <c r="C34" s="663" t="s">
        <v>1423</v>
      </c>
      <c r="D34" s="664">
        <v>25</v>
      </c>
      <c r="E34" s="664">
        <v>0</v>
      </c>
      <c r="F34" s="664">
        <v>0</v>
      </c>
      <c r="G34" s="664">
        <v>5</v>
      </c>
      <c r="H34" s="664">
        <v>3</v>
      </c>
      <c r="I34" s="664">
        <v>-2</v>
      </c>
      <c r="J34" s="664">
        <v>0</v>
      </c>
      <c r="K34" s="665">
        <v>-1</v>
      </c>
      <c r="L34" s="666">
        <v>4659</v>
      </c>
      <c r="M34" s="665">
        <v>3876</v>
      </c>
      <c r="N34" s="667">
        <v>0</v>
      </c>
      <c r="O34" s="668">
        <v>15</v>
      </c>
      <c r="P34" s="664">
        <v>1</v>
      </c>
      <c r="Q34" s="664">
        <v>6</v>
      </c>
      <c r="R34" s="664">
        <v>4</v>
      </c>
      <c r="S34" s="664">
        <v>9</v>
      </c>
      <c r="U34" s="661"/>
    </row>
    <row r="35" spans="2:21" ht="15">
      <c r="B35" s="662">
        <v>27</v>
      </c>
      <c r="C35" s="663" t="s">
        <v>1424</v>
      </c>
      <c r="D35" s="664">
        <v>13</v>
      </c>
      <c r="E35" s="664">
        <v>0</v>
      </c>
      <c r="F35" s="664">
        <v>0</v>
      </c>
      <c r="G35" s="664">
        <v>0</v>
      </c>
      <c r="H35" s="664">
        <v>0</v>
      </c>
      <c r="I35" s="664">
        <v>0</v>
      </c>
      <c r="J35" s="664">
        <v>0</v>
      </c>
      <c r="K35" s="665">
        <v>0</v>
      </c>
      <c r="L35" s="666">
        <v>16379</v>
      </c>
      <c r="M35" s="665">
        <v>16107</v>
      </c>
      <c r="N35" s="667">
        <v>0</v>
      </c>
      <c r="O35" s="668">
        <v>12</v>
      </c>
      <c r="P35" s="664">
        <v>0</v>
      </c>
      <c r="Q35" s="664">
        <v>1</v>
      </c>
      <c r="R35" s="664">
        <v>0</v>
      </c>
      <c r="S35" s="664">
        <v>5</v>
      </c>
      <c r="U35" s="661"/>
    </row>
    <row r="36" spans="2:21" ht="15">
      <c r="B36" s="662">
        <v>28</v>
      </c>
      <c r="C36" s="663" t="s">
        <v>1425</v>
      </c>
      <c r="D36" s="664">
        <v>37</v>
      </c>
      <c r="E36" s="664">
        <v>0</v>
      </c>
      <c r="F36" s="664">
        <v>0</v>
      </c>
      <c r="G36" s="664">
        <v>10</v>
      </c>
      <c r="H36" s="664">
        <v>6</v>
      </c>
      <c r="I36" s="664">
        <v>-4</v>
      </c>
      <c r="J36" s="664">
        <v>0</v>
      </c>
      <c r="K36" s="665">
        <v>-3</v>
      </c>
      <c r="L36" s="666">
        <v>38138</v>
      </c>
      <c r="M36" s="665">
        <v>37230</v>
      </c>
      <c r="N36" s="667">
        <v>0</v>
      </c>
      <c r="O36" s="668">
        <v>18</v>
      </c>
      <c r="P36" s="664">
        <v>10</v>
      </c>
      <c r="Q36" s="664">
        <v>5</v>
      </c>
      <c r="R36" s="664">
        <v>4</v>
      </c>
      <c r="S36" s="664">
        <v>7</v>
      </c>
      <c r="U36" s="661"/>
    </row>
    <row r="37" spans="2:21" ht="15">
      <c r="B37" s="662">
        <v>29</v>
      </c>
      <c r="C37" s="663" t="s">
        <v>1426</v>
      </c>
      <c r="D37" s="664">
        <v>18</v>
      </c>
      <c r="E37" s="664">
        <v>0</v>
      </c>
      <c r="F37" s="664">
        <v>0</v>
      </c>
      <c r="G37" s="664">
        <v>4</v>
      </c>
      <c r="H37" s="664">
        <v>12</v>
      </c>
      <c r="I37" s="664">
        <v>0</v>
      </c>
      <c r="J37" s="664">
        <v>0</v>
      </c>
      <c r="K37" s="665">
        <v>0</v>
      </c>
      <c r="L37" s="666">
        <v>11979</v>
      </c>
      <c r="M37" s="665">
        <v>11614</v>
      </c>
      <c r="N37" s="667">
        <v>0</v>
      </c>
      <c r="O37" s="668">
        <v>14</v>
      </c>
      <c r="P37" s="664">
        <v>1</v>
      </c>
      <c r="Q37" s="664">
        <v>3</v>
      </c>
      <c r="R37" s="664">
        <v>0</v>
      </c>
      <c r="S37" s="664">
        <v>4</v>
      </c>
      <c r="U37" s="661"/>
    </row>
    <row r="38" spans="2:21" ht="15">
      <c r="B38" s="662">
        <v>30</v>
      </c>
      <c r="C38" s="663" t="s">
        <v>1427</v>
      </c>
      <c r="D38" s="664">
        <v>5</v>
      </c>
      <c r="E38" s="664">
        <v>0</v>
      </c>
      <c r="F38" s="664">
        <v>0</v>
      </c>
      <c r="G38" s="664">
        <v>0</v>
      </c>
      <c r="H38" s="664">
        <v>0</v>
      </c>
      <c r="I38" s="664">
        <v>0</v>
      </c>
      <c r="J38" s="664">
        <v>0</v>
      </c>
      <c r="K38" s="665">
        <v>0</v>
      </c>
      <c r="L38" s="666">
        <v>1113</v>
      </c>
      <c r="M38" s="665">
        <v>1028</v>
      </c>
      <c r="N38" s="667">
        <v>0</v>
      </c>
      <c r="O38" s="668">
        <v>3</v>
      </c>
      <c r="P38" s="664">
        <v>0</v>
      </c>
      <c r="Q38" s="664">
        <v>2</v>
      </c>
      <c r="R38" s="664">
        <v>0</v>
      </c>
      <c r="S38" s="664">
        <v>7</v>
      </c>
      <c r="U38" s="661"/>
    </row>
    <row r="39" spans="2:21" ht="15">
      <c r="B39" s="662">
        <v>31</v>
      </c>
      <c r="C39" s="663" t="s">
        <v>1428</v>
      </c>
      <c r="D39" s="664">
        <v>19</v>
      </c>
      <c r="E39" s="664">
        <v>0</v>
      </c>
      <c r="F39" s="664">
        <v>0</v>
      </c>
      <c r="G39" s="664">
        <v>4</v>
      </c>
      <c r="H39" s="664">
        <v>0</v>
      </c>
      <c r="I39" s="664">
        <v>0</v>
      </c>
      <c r="J39" s="664">
        <v>0</v>
      </c>
      <c r="K39" s="665">
        <v>0</v>
      </c>
      <c r="L39" s="666">
        <v>3593</v>
      </c>
      <c r="M39" s="665">
        <v>2356</v>
      </c>
      <c r="N39" s="667">
        <v>0</v>
      </c>
      <c r="O39" s="668">
        <v>6</v>
      </c>
      <c r="P39" s="664">
        <v>5</v>
      </c>
      <c r="Q39" s="664">
        <v>7</v>
      </c>
      <c r="R39" s="664">
        <v>1</v>
      </c>
      <c r="S39" s="664">
        <v>9</v>
      </c>
      <c r="U39" s="661"/>
    </row>
    <row r="40" spans="2:21" ht="15">
      <c r="B40" s="662">
        <v>32</v>
      </c>
      <c r="C40" s="663" t="s">
        <v>1429</v>
      </c>
      <c r="D40" s="664">
        <v>4</v>
      </c>
      <c r="E40" s="664">
        <v>0</v>
      </c>
      <c r="F40" s="664">
        <v>0</v>
      </c>
      <c r="G40" s="664">
        <v>1</v>
      </c>
      <c r="H40" s="664">
        <v>0</v>
      </c>
      <c r="I40" s="664">
        <v>0</v>
      </c>
      <c r="J40" s="664">
        <v>0</v>
      </c>
      <c r="K40" s="665">
        <v>0</v>
      </c>
      <c r="L40" s="666">
        <v>801</v>
      </c>
      <c r="M40" s="665">
        <v>495</v>
      </c>
      <c r="N40" s="667">
        <v>0</v>
      </c>
      <c r="O40" s="668">
        <v>1</v>
      </c>
      <c r="P40" s="664">
        <v>2</v>
      </c>
      <c r="Q40" s="664">
        <v>1</v>
      </c>
      <c r="R40" s="664">
        <v>0</v>
      </c>
      <c r="S40" s="664">
        <v>9</v>
      </c>
      <c r="U40" s="661"/>
    </row>
    <row r="41" spans="2:21" ht="15">
      <c r="B41" s="662">
        <v>33</v>
      </c>
      <c r="C41" s="663" t="s">
        <v>1430</v>
      </c>
      <c r="D41" s="664">
        <v>25</v>
      </c>
      <c r="E41" s="664">
        <v>0</v>
      </c>
      <c r="F41" s="664">
        <v>0</v>
      </c>
      <c r="G41" s="664">
        <v>2</v>
      </c>
      <c r="H41" s="664">
        <v>2</v>
      </c>
      <c r="I41" s="664">
        <v>-1</v>
      </c>
      <c r="J41" s="664">
        <v>0</v>
      </c>
      <c r="K41" s="665">
        <v>-1</v>
      </c>
      <c r="L41" s="666">
        <v>2505</v>
      </c>
      <c r="M41" s="665">
        <v>1804</v>
      </c>
      <c r="N41" s="667">
        <v>0</v>
      </c>
      <c r="O41" s="668">
        <v>10</v>
      </c>
      <c r="P41" s="664">
        <v>3</v>
      </c>
      <c r="Q41" s="664">
        <v>11</v>
      </c>
      <c r="R41" s="664">
        <v>1</v>
      </c>
      <c r="S41" s="664">
        <v>9</v>
      </c>
      <c r="U41" s="661"/>
    </row>
    <row r="42" spans="2:21" ht="15">
      <c r="B42" s="654">
        <v>34</v>
      </c>
      <c r="C42" s="655" t="s">
        <v>1431</v>
      </c>
      <c r="D42" s="656">
        <v>274</v>
      </c>
      <c r="E42" s="656">
        <v>1</v>
      </c>
      <c r="F42" s="656">
        <v>0</v>
      </c>
      <c r="G42" s="656">
        <v>34</v>
      </c>
      <c r="H42" s="656">
        <v>1</v>
      </c>
      <c r="I42" s="656">
        <v>-4</v>
      </c>
      <c r="J42" s="656">
        <v>-2</v>
      </c>
      <c r="K42" s="657">
        <v>0</v>
      </c>
      <c r="L42" s="658">
        <v>18319</v>
      </c>
      <c r="M42" s="657">
        <v>2003</v>
      </c>
      <c r="N42" s="659">
        <v>0</v>
      </c>
      <c r="O42" s="660">
        <v>31</v>
      </c>
      <c r="P42" s="656">
        <v>32</v>
      </c>
      <c r="Q42" s="656">
        <v>189</v>
      </c>
      <c r="R42" s="656">
        <v>21</v>
      </c>
      <c r="S42" s="656">
        <v>14</v>
      </c>
      <c r="U42" s="661"/>
    </row>
    <row r="43" spans="2:21" ht="15">
      <c r="B43" s="662">
        <v>35</v>
      </c>
      <c r="C43" s="670" t="s">
        <v>1432</v>
      </c>
      <c r="D43" s="664">
        <v>176</v>
      </c>
      <c r="E43" s="664">
        <v>1</v>
      </c>
      <c r="F43" s="664">
        <v>0</v>
      </c>
      <c r="G43" s="664">
        <v>26</v>
      </c>
      <c r="H43" s="664">
        <v>0</v>
      </c>
      <c r="I43" s="664">
        <v>-3</v>
      </c>
      <c r="J43" s="664">
        <v>-1</v>
      </c>
      <c r="K43" s="665">
        <v>0</v>
      </c>
      <c r="L43" s="666">
        <v>15049</v>
      </c>
      <c r="M43" s="665">
        <v>1383</v>
      </c>
      <c r="N43" s="667">
        <v>0</v>
      </c>
      <c r="O43" s="668">
        <v>15</v>
      </c>
      <c r="P43" s="664">
        <v>14</v>
      </c>
      <c r="Q43" s="664">
        <v>140</v>
      </c>
      <c r="R43" s="664">
        <v>7</v>
      </c>
      <c r="S43" s="664">
        <v>14</v>
      </c>
      <c r="U43" s="661"/>
    </row>
    <row r="44" spans="2:21" ht="15">
      <c r="B44" s="662">
        <v>36</v>
      </c>
      <c r="C44" s="670" t="s">
        <v>1433</v>
      </c>
      <c r="D44" s="664">
        <v>141</v>
      </c>
      <c r="E44" s="664">
        <v>1</v>
      </c>
      <c r="F44" s="664">
        <v>0</v>
      </c>
      <c r="G44" s="664">
        <v>21</v>
      </c>
      <c r="H44" s="664">
        <v>0</v>
      </c>
      <c r="I44" s="664">
        <v>-3</v>
      </c>
      <c r="J44" s="664">
        <v>-1</v>
      </c>
      <c r="K44" s="665">
        <v>0</v>
      </c>
      <c r="L44" s="666">
        <v>10348</v>
      </c>
      <c r="M44" s="665">
        <v>787</v>
      </c>
      <c r="N44" s="667">
        <v>0</v>
      </c>
      <c r="O44" s="668">
        <v>10</v>
      </c>
      <c r="P44" s="664">
        <v>13</v>
      </c>
      <c r="Q44" s="664">
        <v>114</v>
      </c>
      <c r="R44" s="664">
        <v>5</v>
      </c>
      <c r="S44" s="664">
        <v>14</v>
      </c>
      <c r="U44" s="661"/>
    </row>
    <row r="45" spans="2:21" ht="15">
      <c r="B45" s="662">
        <v>37</v>
      </c>
      <c r="C45" s="670" t="s">
        <v>1434</v>
      </c>
      <c r="D45" s="664">
        <v>0</v>
      </c>
      <c r="E45" s="664">
        <v>0</v>
      </c>
      <c r="F45" s="664">
        <v>0</v>
      </c>
      <c r="G45" s="664">
        <v>0</v>
      </c>
      <c r="H45" s="664">
        <v>0</v>
      </c>
      <c r="I45" s="664">
        <v>0</v>
      </c>
      <c r="J45" s="664">
        <v>0</v>
      </c>
      <c r="K45" s="665">
        <v>0</v>
      </c>
      <c r="L45" s="666">
        <v>0</v>
      </c>
      <c r="M45" s="665">
        <v>0</v>
      </c>
      <c r="N45" s="667">
        <v>0</v>
      </c>
      <c r="O45" s="668">
        <v>0</v>
      </c>
      <c r="P45" s="664">
        <v>0</v>
      </c>
      <c r="Q45" s="664">
        <v>0</v>
      </c>
      <c r="R45" s="664">
        <v>0</v>
      </c>
      <c r="S45" s="664">
        <v>0</v>
      </c>
      <c r="U45" s="661"/>
    </row>
    <row r="46" spans="2:21" ht="15">
      <c r="B46" s="662">
        <v>38</v>
      </c>
      <c r="C46" s="670" t="s">
        <v>1435</v>
      </c>
      <c r="D46" s="664">
        <v>98</v>
      </c>
      <c r="E46" s="664">
        <v>0</v>
      </c>
      <c r="F46" s="664">
        <v>0</v>
      </c>
      <c r="G46" s="664">
        <v>8</v>
      </c>
      <c r="H46" s="664">
        <v>1</v>
      </c>
      <c r="I46" s="664">
        <v>-1</v>
      </c>
      <c r="J46" s="664">
        <v>-1</v>
      </c>
      <c r="K46" s="665">
        <v>0</v>
      </c>
      <c r="L46" s="666">
        <v>3270</v>
      </c>
      <c r="M46" s="665">
        <v>620</v>
      </c>
      <c r="N46" s="667">
        <v>0</v>
      </c>
      <c r="O46" s="668">
        <v>16</v>
      </c>
      <c r="P46" s="664">
        <v>18</v>
      </c>
      <c r="Q46" s="664">
        <v>49</v>
      </c>
      <c r="R46" s="664">
        <v>15</v>
      </c>
      <c r="S46" s="664">
        <v>13</v>
      </c>
      <c r="U46" s="661"/>
    </row>
    <row r="47" spans="2:21" ht="15">
      <c r="B47" s="654">
        <v>39</v>
      </c>
      <c r="C47" s="655" t="s">
        <v>1436</v>
      </c>
      <c r="D47" s="656">
        <v>69</v>
      </c>
      <c r="E47" s="656">
        <v>0</v>
      </c>
      <c r="F47" s="656">
        <v>0</v>
      </c>
      <c r="G47" s="656">
        <v>9</v>
      </c>
      <c r="H47" s="656">
        <v>0</v>
      </c>
      <c r="I47" s="656">
        <v>0</v>
      </c>
      <c r="J47" s="656">
        <v>0</v>
      </c>
      <c r="K47" s="657">
        <v>0</v>
      </c>
      <c r="L47" s="658">
        <v>359832</v>
      </c>
      <c r="M47" s="657">
        <v>314273</v>
      </c>
      <c r="N47" s="659">
        <v>0</v>
      </c>
      <c r="O47" s="660">
        <v>20</v>
      </c>
      <c r="P47" s="656">
        <v>23</v>
      </c>
      <c r="Q47" s="656">
        <v>14</v>
      </c>
      <c r="R47" s="656">
        <v>12</v>
      </c>
      <c r="S47" s="656">
        <v>11</v>
      </c>
      <c r="U47" s="661"/>
    </row>
    <row r="48" spans="2:21" ht="15">
      <c r="B48" s="654">
        <v>40</v>
      </c>
      <c r="C48" s="655" t="s">
        <v>1437</v>
      </c>
      <c r="D48" s="656">
        <v>1049</v>
      </c>
      <c r="E48" s="656">
        <v>0</v>
      </c>
      <c r="F48" s="656">
        <v>0</v>
      </c>
      <c r="G48" s="656">
        <v>429</v>
      </c>
      <c r="H48" s="656">
        <v>232</v>
      </c>
      <c r="I48" s="656">
        <v>-68</v>
      </c>
      <c r="J48" s="656">
        <v>-7</v>
      </c>
      <c r="K48" s="657">
        <v>-59</v>
      </c>
      <c r="L48" s="658">
        <v>155480</v>
      </c>
      <c r="M48" s="657">
        <v>124725</v>
      </c>
      <c r="N48" s="659">
        <v>0</v>
      </c>
      <c r="O48" s="660">
        <v>554</v>
      </c>
      <c r="P48" s="656">
        <v>95</v>
      </c>
      <c r="Q48" s="656">
        <v>189</v>
      </c>
      <c r="R48" s="656">
        <v>212</v>
      </c>
      <c r="S48" s="656">
        <v>9</v>
      </c>
      <c r="U48" s="661"/>
    </row>
    <row r="49" spans="2:21" ht="15">
      <c r="B49" s="662">
        <v>41</v>
      </c>
      <c r="C49" s="670" t="s">
        <v>1438</v>
      </c>
      <c r="D49" s="664">
        <v>814</v>
      </c>
      <c r="E49" s="664">
        <v>0</v>
      </c>
      <c r="F49" s="664">
        <v>0</v>
      </c>
      <c r="G49" s="664">
        <v>387</v>
      </c>
      <c r="H49" s="664">
        <v>222</v>
      </c>
      <c r="I49" s="664">
        <v>-58</v>
      </c>
      <c r="J49" s="664">
        <v>-5</v>
      </c>
      <c r="K49" s="665">
        <v>-53</v>
      </c>
      <c r="L49" s="666">
        <v>49039</v>
      </c>
      <c r="M49" s="665">
        <v>37520</v>
      </c>
      <c r="N49" s="667">
        <v>0</v>
      </c>
      <c r="O49" s="668">
        <v>476</v>
      </c>
      <c r="P49" s="664">
        <v>56</v>
      </c>
      <c r="Q49" s="664">
        <v>115</v>
      </c>
      <c r="R49" s="664">
        <v>167</v>
      </c>
      <c r="S49" s="664">
        <v>9</v>
      </c>
      <c r="U49" s="661"/>
    </row>
    <row r="50" spans="2:21" ht="15">
      <c r="B50" s="662">
        <v>42</v>
      </c>
      <c r="C50" s="670" t="s">
        <v>1439</v>
      </c>
      <c r="D50" s="664">
        <v>19</v>
      </c>
      <c r="E50" s="664">
        <v>0</v>
      </c>
      <c r="F50" s="664">
        <v>0</v>
      </c>
      <c r="G50" s="664">
        <v>5</v>
      </c>
      <c r="H50" s="664">
        <v>0</v>
      </c>
      <c r="I50" s="664">
        <v>0</v>
      </c>
      <c r="J50" s="664">
        <v>0</v>
      </c>
      <c r="K50" s="665">
        <v>0</v>
      </c>
      <c r="L50" s="666">
        <v>3636</v>
      </c>
      <c r="M50" s="665">
        <v>2847</v>
      </c>
      <c r="N50" s="667">
        <v>0</v>
      </c>
      <c r="O50" s="668">
        <v>6</v>
      </c>
      <c r="P50" s="664">
        <v>2</v>
      </c>
      <c r="Q50" s="664">
        <v>11</v>
      </c>
      <c r="R50" s="664">
        <v>1</v>
      </c>
      <c r="S50" s="664">
        <v>11</v>
      </c>
      <c r="U50" s="661"/>
    </row>
    <row r="51" spans="2:21" ht="15">
      <c r="B51" s="662">
        <v>43</v>
      </c>
      <c r="C51" s="670" t="s">
        <v>1440</v>
      </c>
      <c r="D51" s="664">
        <v>217</v>
      </c>
      <c r="E51" s="664">
        <v>0</v>
      </c>
      <c r="F51" s="664">
        <v>0</v>
      </c>
      <c r="G51" s="664">
        <v>37</v>
      </c>
      <c r="H51" s="664">
        <v>11</v>
      </c>
      <c r="I51" s="664">
        <v>-9</v>
      </c>
      <c r="J51" s="664">
        <v>-2</v>
      </c>
      <c r="K51" s="665">
        <v>-6</v>
      </c>
      <c r="L51" s="666">
        <v>102805</v>
      </c>
      <c r="M51" s="665">
        <v>84358</v>
      </c>
      <c r="N51" s="667">
        <v>0</v>
      </c>
      <c r="O51" s="668">
        <v>72</v>
      </c>
      <c r="P51" s="664">
        <v>37</v>
      </c>
      <c r="Q51" s="664">
        <v>63</v>
      </c>
      <c r="R51" s="664">
        <v>44</v>
      </c>
      <c r="S51" s="664">
        <v>11</v>
      </c>
      <c r="U51" s="661"/>
    </row>
    <row r="52" spans="2:21" ht="15">
      <c r="B52" s="654">
        <v>44</v>
      </c>
      <c r="C52" s="655" t="s">
        <v>1441</v>
      </c>
      <c r="D52" s="656">
        <v>1071</v>
      </c>
      <c r="E52" s="656">
        <v>0</v>
      </c>
      <c r="F52" s="656">
        <v>0</v>
      </c>
      <c r="G52" s="656">
        <v>227</v>
      </c>
      <c r="H52" s="656">
        <v>68</v>
      </c>
      <c r="I52" s="656">
        <v>-38</v>
      </c>
      <c r="J52" s="656">
        <v>-7</v>
      </c>
      <c r="K52" s="657">
        <v>-28</v>
      </c>
      <c r="L52" s="658">
        <v>247339</v>
      </c>
      <c r="M52" s="657">
        <v>198607</v>
      </c>
      <c r="N52" s="659">
        <v>0</v>
      </c>
      <c r="O52" s="660">
        <v>282</v>
      </c>
      <c r="P52" s="656">
        <v>213</v>
      </c>
      <c r="Q52" s="656">
        <v>395</v>
      </c>
      <c r="R52" s="656">
        <v>181</v>
      </c>
      <c r="S52" s="656">
        <v>12</v>
      </c>
      <c r="U52" s="661"/>
    </row>
    <row r="53" spans="2:21" ht="15">
      <c r="B53" s="654">
        <v>45</v>
      </c>
      <c r="C53" s="655" t="s">
        <v>1442</v>
      </c>
      <c r="D53" s="656">
        <v>282</v>
      </c>
      <c r="E53" s="656">
        <v>0</v>
      </c>
      <c r="F53" s="656">
        <v>0</v>
      </c>
      <c r="G53" s="656">
        <v>36</v>
      </c>
      <c r="H53" s="656">
        <v>9</v>
      </c>
      <c r="I53" s="656">
        <v>-7</v>
      </c>
      <c r="J53" s="656">
        <v>-1</v>
      </c>
      <c r="K53" s="657">
        <v>-5</v>
      </c>
      <c r="L53" s="658">
        <v>55077</v>
      </c>
      <c r="M53" s="657">
        <v>16859</v>
      </c>
      <c r="N53" s="659">
        <v>0</v>
      </c>
      <c r="O53" s="660">
        <v>85</v>
      </c>
      <c r="P53" s="656">
        <v>44</v>
      </c>
      <c r="Q53" s="656">
        <v>128</v>
      </c>
      <c r="R53" s="656">
        <v>25</v>
      </c>
      <c r="S53" s="656">
        <v>11</v>
      </c>
      <c r="U53" s="661"/>
    </row>
    <row r="54" spans="2:21" ht="15">
      <c r="B54" s="662">
        <v>46</v>
      </c>
      <c r="C54" s="670" t="s">
        <v>1443</v>
      </c>
      <c r="D54" s="664">
        <v>202</v>
      </c>
      <c r="E54" s="664">
        <v>0</v>
      </c>
      <c r="F54" s="664">
        <v>0</v>
      </c>
      <c r="G54" s="664">
        <v>32</v>
      </c>
      <c r="H54" s="664">
        <v>9</v>
      </c>
      <c r="I54" s="664">
        <v>-6</v>
      </c>
      <c r="J54" s="664">
        <v>-1</v>
      </c>
      <c r="K54" s="665">
        <v>-5</v>
      </c>
      <c r="L54" s="666">
        <v>50276</v>
      </c>
      <c r="M54" s="665">
        <v>15029</v>
      </c>
      <c r="N54" s="667">
        <v>0</v>
      </c>
      <c r="O54" s="668">
        <v>72</v>
      </c>
      <c r="P54" s="664">
        <v>34</v>
      </c>
      <c r="Q54" s="664">
        <v>79</v>
      </c>
      <c r="R54" s="664">
        <v>18</v>
      </c>
      <c r="S54" s="664">
        <v>10</v>
      </c>
      <c r="U54" s="661"/>
    </row>
    <row r="55" spans="2:21" ht="15">
      <c r="B55" s="662">
        <v>47</v>
      </c>
      <c r="C55" s="670" t="s">
        <v>1444</v>
      </c>
      <c r="D55" s="664">
        <v>5</v>
      </c>
      <c r="E55" s="664">
        <v>0</v>
      </c>
      <c r="F55" s="664">
        <v>0</v>
      </c>
      <c r="G55" s="664">
        <v>0</v>
      </c>
      <c r="H55" s="664">
        <v>0</v>
      </c>
      <c r="I55" s="664">
        <v>0</v>
      </c>
      <c r="J55" s="664">
        <v>0</v>
      </c>
      <c r="K55" s="665">
        <v>0</v>
      </c>
      <c r="L55" s="666">
        <v>1879</v>
      </c>
      <c r="M55" s="665">
        <v>604</v>
      </c>
      <c r="N55" s="667">
        <v>0</v>
      </c>
      <c r="O55" s="668">
        <v>1</v>
      </c>
      <c r="P55" s="664">
        <v>0</v>
      </c>
      <c r="Q55" s="664">
        <v>5</v>
      </c>
      <c r="R55" s="664">
        <v>0</v>
      </c>
      <c r="S55" s="664">
        <v>16</v>
      </c>
      <c r="U55" s="661"/>
    </row>
    <row r="56" spans="2:21" ht="15">
      <c r="B56" s="662">
        <v>48</v>
      </c>
      <c r="C56" s="670" t="s">
        <v>1445</v>
      </c>
      <c r="D56" s="664">
        <v>0</v>
      </c>
      <c r="E56" s="664">
        <v>0</v>
      </c>
      <c r="F56" s="664">
        <v>0</v>
      </c>
      <c r="G56" s="664">
        <v>0</v>
      </c>
      <c r="H56" s="664">
        <v>0</v>
      </c>
      <c r="I56" s="664">
        <v>0</v>
      </c>
      <c r="J56" s="664">
        <v>0</v>
      </c>
      <c r="K56" s="665">
        <v>0</v>
      </c>
      <c r="L56" s="666">
        <v>40</v>
      </c>
      <c r="M56" s="665">
        <v>13</v>
      </c>
      <c r="N56" s="667">
        <v>0</v>
      </c>
      <c r="O56" s="668">
        <v>0</v>
      </c>
      <c r="P56" s="664">
        <v>0</v>
      </c>
      <c r="Q56" s="664">
        <v>0</v>
      </c>
      <c r="R56" s="664">
        <v>0</v>
      </c>
      <c r="S56" s="664">
        <v>1</v>
      </c>
      <c r="U56" s="661"/>
    </row>
    <row r="57" spans="2:21" ht="15">
      <c r="B57" s="662">
        <v>49</v>
      </c>
      <c r="C57" s="670" t="s">
        <v>1446</v>
      </c>
      <c r="D57" s="664">
        <v>74</v>
      </c>
      <c r="E57" s="664">
        <v>0</v>
      </c>
      <c r="F57" s="664">
        <v>0</v>
      </c>
      <c r="G57" s="664">
        <v>4</v>
      </c>
      <c r="H57" s="664">
        <v>1</v>
      </c>
      <c r="I57" s="664">
        <v>0</v>
      </c>
      <c r="J57" s="664">
        <v>0</v>
      </c>
      <c r="K57" s="665">
        <v>0</v>
      </c>
      <c r="L57" s="666">
        <v>1752</v>
      </c>
      <c r="M57" s="665">
        <v>252</v>
      </c>
      <c r="N57" s="667">
        <v>0</v>
      </c>
      <c r="O57" s="668">
        <v>13</v>
      </c>
      <c r="P57" s="664">
        <v>10</v>
      </c>
      <c r="Q57" s="664">
        <v>45</v>
      </c>
      <c r="R57" s="664">
        <v>6</v>
      </c>
      <c r="S57" s="664">
        <v>11</v>
      </c>
      <c r="U57" s="661"/>
    </row>
    <row r="58" spans="2:21" ht="15">
      <c r="B58" s="662">
        <v>50</v>
      </c>
      <c r="C58" s="670" t="s">
        <v>1447</v>
      </c>
      <c r="D58" s="664">
        <v>1</v>
      </c>
      <c r="E58" s="664">
        <v>0</v>
      </c>
      <c r="F58" s="664">
        <v>0</v>
      </c>
      <c r="G58" s="664">
        <v>0</v>
      </c>
      <c r="H58" s="664">
        <v>0</v>
      </c>
      <c r="I58" s="664">
        <v>0</v>
      </c>
      <c r="J58" s="664">
        <v>0</v>
      </c>
      <c r="K58" s="665">
        <v>0</v>
      </c>
      <c r="L58" s="666">
        <v>1130</v>
      </c>
      <c r="M58" s="665">
        <v>961</v>
      </c>
      <c r="N58" s="667">
        <v>0</v>
      </c>
      <c r="O58" s="668">
        <v>0</v>
      </c>
      <c r="P58" s="664">
        <v>0</v>
      </c>
      <c r="Q58" s="664">
        <v>0</v>
      </c>
      <c r="R58" s="664">
        <v>1</v>
      </c>
      <c r="S58" s="664">
        <v>15</v>
      </c>
      <c r="U58" s="661"/>
    </row>
    <row r="59" spans="2:21" s="672" customFormat="1" ht="15">
      <c r="B59" s="654">
        <v>51</v>
      </c>
      <c r="C59" s="671" t="s">
        <v>1448</v>
      </c>
      <c r="D59" s="656">
        <v>1242</v>
      </c>
      <c r="E59" s="656">
        <v>0</v>
      </c>
      <c r="F59" s="656">
        <v>0</v>
      </c>
      <c r="G59" s="656">
        <v>230</v>
      </c>
      <c r="H59" s="656">
        <v>150</v>
      </c>
      <c r="I59" s="656">
        <v>-53</v>
      </c>
      <c r="J59" s="656">
        <v>-8</v>
      </c>
      <c r="K59" s="657">
        <v>-42</v>
      </c>
      <c r="L59" s="658">
        <v>141393</v>
      </c>
      <c r="M59" s="657">
        <v>116982</v>
      </c>
      <c r="N59" s="659">
        <v>0</v>
      </c>
      <c r="O59" s="660">
        <v>119</v>
      </c>
      <c r="P59" s="656">
        <v>237</v>
      </c>
      <c r="Q59" s="656">
        <v>664</v>
      </c>
      <c r="R59" s="656">
        <v>223</v>
      </c>
      <c r="S59" s="656">
        <v>14</v>
      </c>
      <c r="T59" s="616"/>
      <c r="U59" s="661"/>
    </row>
    <row r="60" spans="2:21" ht="15">
      <c r="B60" s="654">
        <v>52</v>
      </c>
      <c r="C60" s="655" t="s">
        <v>1449</v>
      </c>
      <c r="D60" s="656">
        <v>5492</v>
      </c>
      <c r="E60" s="656">
        <v>0</v>
      </c>
      <c r="F60" s="656">
        <v>0</v>
      </c>
      <c r="G60" s="656">
        <v>1525</v>
      </c>
      <c r="H60" s="656">
        <v>454</v>
      </c>
      <c r="I60" s="656">
        <v>-177</v>
      </c>
      <c r="J60" s="656">
        <v>-25</v>
      </c>
      <c r="K60" s="657">
        <v>-140</v>
      </c>
      <c r="L60" s="658">
        <v>98122</v>
      </c>
      <c r="M60" s="657">
        <v>1292</v>
      </c>
      <c r="N60" s="659">
        <v>0</v>
      </c>
      <c r="O60" s="660">
        <v>1161</v>
      </c>
      <c r="P60" s="656">
        <v>448</v>
      </c>
      <c r="Q60" s="656">
        <v>1843</v>
      </c>
      <c r="R60" s="656">
        <v>2040</v>
      </c>
      <c r="S60" s="656">
        <v>15</v>
      </c>
      <c r="U60" s="661"/>
    </row>
    <row r="61" spans="2:21" s="681" customFormat="1" ht="15.75">
      <c r="B61" s="673">
        <v>53</v>
      </c>
      <c r="C61" s="674" t="s">
        <v>1966</v>
      </c>
      <c r="D61" s="675">
        <v>938</v>
      </c>
      <c r="E61" s="675">
        <v>0</v>
      </c>
      <c r="F61" s="675">
        <v>0</v>
      </c>
      <c r="G61" s="675">
        <v>194</v>
      </c>
      <c r="H61" s="675">
        <v>55</v>
      </c>
      <c r="I61" s="675">
        <v>-22</v>
      </c>
      <c r="J61" s="675">
        <v>-5</v>
      </c>
      <c r="K61" s="676">
        <v>-15</v>
      </c>
      <c r="L61" s="677"/>
      <c r="M61" s="678"/>
      <c r="N61" s="679"/>
      <c r="O61" s="680">
        <v>215</v>
      </c>
      <c r="P61" s="675">
        <v>158</v>
      </c>
      <c r="Q61" s="675">
        <v>383</v>
      </c>
      <c r="R61" s="675">
        <v>182</v>
      </c>
      <c r="S61" s="675">
        <v>13</v>
      </c>
      <c r="T61" s="651"/>
      <c r="U61" s="652"/>
    </row>
    <row r="62" spans="2:21" s="672" customFormat="1" ht="15">
      <c r="B62" s="662">
        <v>54</v>
      </c>
      <c r="C62" s="682" t="s">
        <v>1450</v>
      </c>
      <c r="D62" s="664">
        <v>0</v>
      </c>
      <c r="E62" s="664">
        <v>0</v>
      </c>
      <c r="F62" s="664">
        <v>0</v>
      </c>
      <c r="G62" s="664">
        <v>194</v>
      </c>
      <c r="H62" s="664">
        <v>55</v>
      </c>
      <c r="I62" s="664">
        <v>0</v>
      </c>
      <c r="J62" s="664">
        <v>0</v>
      </c>
      <c r="K62" s="665">
        <v>0</v>
      </c>
      <c r="L62" s="683"/>
      <c r="M62" s="684"/>
      <c r="N62" s="685"/>
      <c r="O62" s="668">
        <v>0</v>
      </c>
      <c r="P62" s="664">
        <v>0</v>
      </c>
      <c r="Q62" s="664">
        <v>0</v>
      </c>
      <c r="R62" s="664">
        <v>0</v>
      </c>
      <c r="S62" s="664">
        <v>0</v>
      </c>
      <c r="T62" s="616"/>
      <c r="U62" s="661"/>
    </row>
    <row r="63" spans="2:21" s="672" customFormat="1" ht="15">
      <c r="B63" s="662">
        <v>55</v>
      </c>
      <c r="C63" s="686" t="s">
        <v>1451</v>
      </c>
      <c r="D63" s="664">
        <v>938</v>
      </c>
      <c r="E63" s="664">
        <v>0</v>
      </c>
      <c r="F63" s="664">
        <v>0</v>
      </c>
      <c r="G63" s="664">
        <v>0</v>
      </c>
      <c r="H63" s="664">
        <v>0</v>
      </c>
      <c r="I63" s="664">
        <v>-22</v>
      </c>
      <c r="J63" s="664">
        <v>-5</v>
      </c>
      <c r="K63" s="665">
        <v>-15</v>
      </c>
      <c r="L63" s="683"/>
      <c r="M63" s="684"/>
      <c r="N63" s="685"/>
      <c r="O63" s="668">
        <v>215</v>
      </c>
      <c r="P63" s="664">
        <v>158</v>
      </c>
      <c r="Q63" s="664">
        <v>383</v>
      </c>
      <c r="R63" s="664">
        <v>182</v>
      </c>
      <c r="S63" s="664">
        <v>13</v>
      </c>
      <c r="T63" s="616"/>
      <c r="U63" s="661"/>
    </row>
    <row r="64" spans="2:21" s="692" customFormat="1" ht="30" customHeight="1" thickBot="1">
      <c r="B64" s="687">
        <v>56</v>
      </c>
      <c r="C64" s="688" t="s">
        <v>1452</v>
      </c>
      <c r="D64" s="675">
        <v>11110</v>
      </c>
      <c r="E64" s="675">
        <v>1</v>
      </c>
      <c r="F64" s="675">
        <v>0</v>
      </c>
      <c r="G64" s="675">
        <v>2813</v>
      </c>
      <c r="H64" s="675">
        <v>1033</v>
      </c>
      <c r="I64" s="675">
        <v>-399</v>
      </c>
      <c r="J64" s="675">
        <v>-60</v>
      </c>
      <c r="K64" s="676">
        <v>-312</v>
      </c>
      <c r="L64" s="689">
        <v>2181050</v>
      </c>
      <c r="M64" s="690">
        <v>1713068</v>
      </c>
      <c r="N64" s="691">
        <v>0</v>
      </c>
      <c r="O64" s="680">
        <v>2702</v>
      </c>
      <c r="P64" s="675">
        <v>1391</v>
      </c>
      <c r="Q64" s="675">
        <v>4038</v>
      </c>
      <c r="R64" s="675">
        <v>2979</v>
      </c>
      <c r="S64" s="675">
        <v>13</v>
      </c>
      <c r="T64" s="651"/>
      <c r="U64" s="652"/>
    </row>
    <row r="65" spans="3:11">
      <c r="C65" s="693"/>
      <c r="D65" s="694"/>
      <c r="E65" s="694"/>
      <c r="F65" s="694"/>
      <c r="G65" s="694"/>
      <c r="H65" s="694"/>
      <c r="I65" s="694"/>
      <c r="J65" s="694"/>
      <c r="K65" s="694"/>
    </row>
    <row r="66" spans="3:11">
      <c r="C66" s="695"/>
      <c r="D66" s="695"/>
      <c r="E66" s="695"/>
      <c r="F66" s="695"/>
      <c r="G66" s="695"/>
      <c r="H66" s="695"/>
      <c r="I66" s="695"/>
      <c r="J66" s="695"/>
      <c r="K66" s="695"/>
    </row>
    <row r="67" spans="3:11" ht="11.45" customHeight="1">
      <c r="D67" s="696"/>
      <c r="E67" s="696"/>
      <c r="F67" s="696"/>
      <c r="G67" s="696"/>
      <c r="H67" s="696"/>
      <c r="I67" s="696"/>
      <c r="J67" s="696"/>
      <c r="K67" s="696"/>
    </row>
    <row r="68" spans="3:11">
      <c r="D68" s="697"/>
    </row>
    <row r="69" spans="3:11">
      <c r="D69" s="698"/>
    </row>
    <row r="70" spans="3:11">
      <c r="D70" s="699"/>
    </row>
    <row r="72" spans="3:11">
      <c r="D72" s="699"/>
    </row>
  </sheetData>
  <mergeCells count="6">
    <mergeCell ref="S6:S7"/>
    <mergeCell ref="D6:H6"/>
    <mergeCell ref="I6:K6"/>
    <mergeCell ref="L6:M6"/>
    <mergeCell ref="N6:N7"/>
    <mergeCell ref="O6:R6"/>
  </mergeCells>
  <pageMargins left="0.7" right="0.7" top="0.78740157499999996" bottom="0.78740157499999996"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25734-0FD7-4071-9B1B-802B84DCEC1E}">
  <dimension ref="B1:X23"/>
  <sheetViews>
    <sheetView showGridLines="0" topLeftCell="A6" workbookViewId="0">
      <selection activeCell="I25" sqref="I25"/>
    </sheetView>
  </sheetViews>
  <sheetFormatPr baseColWidth="10" defaultColWidth="8.85546875" defaultRowHeight="15"/>
  <cols>
    <col min="1" max="1" width="4.28515625" style="757" customWidth="1"/>
    <col min="2" max="2" width="5.7109375" style="761" customWidth="1"/>
    <col min="3" max="3" width="78.85546875" style="757" customWidth="1"/>
    <col min="4" max="4" width="12.7109375" style="757" customWidth="1"/>
    <col min="5" max="17" width="11.85546875" style="757" customWidth="1"/>
    <col min="18" max="18" width="12.28515625" style="757" customWidth="1"/>
    <col min="19" max="19" width="27.42578125" style="757" bestFit="1" customWidth="1"/>
    <col min="20" max="16384" width="8.85546875" style="757"/>
  </cols>
  <sheetData>
    <row r="1" spans="2:24" s="701" customFormat="1" ht="15" customHeight="1">
      <c r="B1" s="700"/>
    </row>
    <row r="2" spans="2:24" s="701" customFormat="1" ht="23.25">
      <c r="B2" s="700"/>
      <c r="C2" s="702" t="s">
        <v>1473</v>
      </c>
    </row>
    <row r="3" spans="2:24" s="705" customFormat="1">
      <c r="B3" s="703"/>
      <c r="C3" s="704" t="s">
        <v>2943</v>
      </c>
    </row>
    <row r="4" spans="2:24" s="701" customFormat="1">
      <c r="B4" s="706"/>
      <c r="C4" s="707"/>
      <c r="D4" s="708"/>
      <c r="E4" s="706"/>
      <c r="F4" s="706"/>
      <c r="G4" s="706"/>
      <c r="H4" s="706"/>
      <c r="I4" s="706"/>
      <c r="J4" s="706"/>
      <c r="K4" s="706"/>
      <c r="L4" s="706"/>
      <c r="M4" s="706"/>
      <c r="N4" s="706"/>
      <c r="O4" s="706"/>
      <c r="P4" s="706"/>
      <c r="Q4" s="706"/>
      <c r="R4" s="706"/>
      <c r="S4" s="706"/>
      <c r="T4" s="706"/>
      <c r="U4" s="706"/>
      <c r="V4" s="706"/>
      <c r="W4" s="706"/>
      <c r="X4" s="706"/>
    </row>
    <row r="5" spans="2:24" s="701" customFormat="1">
      <c r="B5" s="709"/>
      <c r="C5" s="710"/>
      <c r="D5" s="711" t="s">
        <v>2944</v>
      </c>
      <c r="E5" s="711" t="s">
        <v>2945</v>
      </c>
      <c r="F5" s="711" t="s">
        <v>2946</v>
      </c>
      <c r="G5" s="711" t="s">
        <v>2947</v>
      </c>
      <c r="H5" s="711" t="s">
        <v>2948</v>
      </c>
      <c r="I5" s="711" t="s">
        <v>2949</v>
      </c>
      <c r="J5" s="711" t="s">
        <v>2950</v>
      </c>
      <c r="K5" s="711" t="s">
        <v>2951</v>
      </c>
      <c r="L5" s="711" t="s">
        <v>2952</v>
      </c>
      <c r="M5" s="711" t="s">
        <v>2953</v>
      </c>
      <c r="N5" s="711" t="s">
        <v>2954</v>
      </c>
      <c r="O5" s="711" t="s">
        <v>2955</v>
      </c>
      <c r="P5" s="711" t="s">
        <v>2956</v>
      </c>
      <c r="Q5" s="711" t="s">
        <v>2957</v>
      </c>
      <c r="R5" s="711" t="s">
        <v>2958</v>
      </c>
      <c r="S5" s="711" t="s">
        <v>2959</v>
      </c>
    </row>
    <row r="6" spans="2:24" s="701" customFormat="1" ht="30" customHeight="1" thickBot="1">
      <c r="B6" s="709"/>
      <c r="C6" s="712"/>
      <c r="D6" s="1352" t="s">
        <v>1967</v>
      </c>
      <c r="E6" s="1352"/>
      <c r="F6" s="1352"/>
      <c r="G6" s="1352"/>
      <c r="H6" s="1352"/>
      <c r="I6" s="1352"/>
      <c r="J6" s="1352"/>
      <c r="K6" s="1352"/>
      <c r="L6" s="1352"/>
      <c r="M6" s="1352"/>
      <c r="N6" s="1352"/>
      <c r="O6" s="1352"/>
      <c r="P6" s="1352"/>
      <c r="Q6" s="1352"/>
      <c r="R6" s="1352"/>
      <c r="S6" s="1353"/>
      <c r="T6" s="713"/>
    </row>
    <row r="7" spans="2:24" s="701" customFormat="1" ht="53.25" customHeight="1">
      <c r="B7" s="709"/>
      <c r="C7" s="712"/>
      <c r="D7" s="714"/>
      <c r="E7" s="1354" t="s">
        <v>1968</v>
      </c>
      <c r="F7" s="1355"/>
      <c r="G7" s="1355"/>
      <c r="H7" s="1355"/>
      <c r="I7" s="1355"/>
      <c r="J7" s="1356"/>
      <c r="K7" s="1357" t="s">
        <v>1969</v>
      </c>
      <c r="L7" s="1357"/>
      <c r="M7" s="1357"/>
      <c r="N7" s="1357"/>
      <c r="O7" s="1357"/>
      <c r="P7" s="1357"/>
      <c r="Q7" s="1358"/>
      <c r="R7" s="1359" t="s">
        <v>1474</v>
      </c>
      <c r="S7" s="1353"/>
      <c r="T7" s="713"/>
    </row>
    <row r="8" spans="2:24" s="701" customFormat="1" ht="45.75" thickBot="1">
      <c r="B8" s="709"/>
      <c r="C8" s="712"/>
      <c r="D8" s="714"/>
      <c r="E8" s="715" t="s">
        <v>1475</v>
      </c>
      <c r="F8" s="716" t="s">
        <v>1476</v>
      </c>
      <c r="G8" s="716" t="s">
        <v>1477</v>
      </c>
      <c r="H8" s="716" t="s">
        <v>1478</v>
      </c>
      <c r="I8" s="716" t="s">
        <v>1479</v>
      </c>
      <c r="J8" s="717" t="s">
        <v>1480</v>
      </c>
      <c r="K8" s="718" t="s">
        <v>1481</v>
      </c>
      <c r="L8" s="719" t="s">
        <v>1482</v>
      </c>
      <c r="M8" s="719" t="s">
        <v>1483</v>
      </c>
      <c r="N8" s="719" t="s">
        <v>1484</v>
      </c>
      <c r="O8" s="719" t="s">
        <v>1485</v>
      </c>
      <c r="P8" s="719" t="s">
        <v>1486</v>
      </c>
      <c r="Q8" s="719" t="s">
        <v>1487</v>
      </c>
      <c r="R8" s="720"/>
      <c r="S8" s="721" t="s">
        <v>1488</v>
      </c>
      <c r="T8" s="713"/>
    </row>
    <row r="9" spans="2:24" s="701" customFormat="1" ht="11.25" customHeight="1" thickBot="1">
      <c r="B9" s="722"/>
      <c r="C9" s="723"/>
      <c r="D9" s="724"/>
      <c r="E9" s="714"/>
      <c r="F9" s="714"/>
      <c r="G9" s="714"/>
      <c r="H9" s="714"/>
      <c r="I9" s="714"/>
      <c r="J9" s="714"/>
      <c r="K9" s="724"/>
      <c r="L9" s="724"/>
      <c r="M9" s="724"/>
      <c r="N9" s="724"/>
      <c r="O9" s="724"/>
      <c r="P9" s="724"/>
      <c r="Q9" s="724"/>
      <c r="R9" s="725"/>
      <c r="S9" s="726"/>
      <c r="T9" s="713"/>
    </row>
    <row r="10" spans="2:24" s="737" customFormat="1" ht="30" customHeight="1">
      <c r="B10" s="727">
        <v>1</v>
      </c>
      <c r="C10" s="728" t="s">
        <v>1489</v>
      </c>
      <c r="D10" s="729">
        <v>20668</v>
      </c>
      <c r="E10" s="730">
        <v>7984</v>
      </c>
      <c r="F10" s="731">
        <v>3983</v>
      </c>
      <c r="G10" s="731">
        <v>1368</v>
      </c>
      <c r="H10" s="731">
        <v>526</v>
      </c>
      <c r="I10" s="731">
        <v>8</v>
      </c>
      <c r="J10" s="732">
        <v>4</v>
      </c>
      <c r="K10" s="733">
        <v>1299</v>
      </c>
      <c r="L10" s="734">
        <v>3775</v>
      </c>
      <c r="M10" s="734">
        <v>2910</v>
      </c>
      <c r="N10" s="734">
        <v>1601</v>
      </c>
      <c r="O10" s="734">
        <v>2382</v>
      </c>
      <c r="P10" s="734">
        <v>1077</v>
      </c>
      <c r="Q10" s="734">
        <v>829</v>
      </c>
      <c r="R10" s="734">
        <v>18793</v>
      </c>
      <c r="S10" s="735">
        <v>0.63839999999999997</v>
      </c>
      <c r="T10" s="736"/>
    </row>
    <row r="11" spans="2:24" s="701" customFormat="1">
      <c r="B11" s="738">
        <v>2</v>
      </c>
      <c r="C11" s="739" t="s">
        <v>1469</v>
      </c>
      <c r="D11" s="740">
        <v>7271</v>
      </c>
      <c r="E11" s="741">
        <v>143</v>
      </c>
      <c r="F11" s="742">
        <v>42</v>
      </c>
      <c r="G11" s="742">
        <v>7</v>
      </c>
      <c r="H11" s="742">
        <v>1</v>
      </c>
      <c r="I11" s="742">
        <v>0</v>
      </c>
      <c r="J11" s="743">
        <v>0</v>
      </c>
      <c r="K11" s="744">
        <v>39</v>
      </c>
      <c r="L11" s="745">
        <v>53</v>
      </c>
      <c r="M11" s="745">
        <v>51</v>
      </c>
      <c r="N11" s="745">
        <v>30</v>
      </c>
      <c r="O11" s="745">
        <v>12</v>
      </c>
      <c r="P11" s="745">
        <v>6</v>
      </c>
      <c r="Q11" s="745">
        <v>2</v>
      </c>
      <c r="R11" s="745">
        <v>7078</v>
      </c>
      <c r="S11" s="746">
        <v>0.42380000000000001</v>
      </c>
      <c r="T11" s="713"/>
    </row>
    <row r="12" spans="2:24" s="701" customFormat="1">
      <c r="B12" s="738">
        <v>3</v>
      </c>
      <c r="C12" s="739" t="s">
        <v>1471</v>
      </c>
      <c r="D12" s="740">
        <v>13397</v>
      </c>
      <c r="E12" s="741">
        <v>1368</v>
      </c>
      <c r="F12" s="742">
        <v>210</v>
      </c>
      <c r="G12" s="742">
        <v>69</v>
      </c>
      <c r="H12" s="742">
        <v>24</v>
      </c>
      <c r="I12" s="742">
        <v>8</v>
      </c>
      <c r="J12" s="743">
        <v>4</v>
      </c>
      <c r="K12" s="744">
        <v>104</v>
      </c>
      <c r="L12" s="745">
        <v>848</v>
      </c>
      <c r="M12" s="745">
        <v>417</v>
      </c>
      <c r="N12" s="745">
        <v>143</v>
      </c>
      <c r="O12" s="745">
        <v>67</v>
      </c>
      <c r="P12" s="745">
        <v>43</v>
      </c>
      <c r="Q12" s="745">
        <v>61</v>
      </c>
      <c r="R12" s="745">
        <v>11715</v>
      </c>
      <c r="S12" s="746">
        <v>0.7681</v>
      </c>
      <c r="T12" s="713"/>
    </row>
    <row r="13" spans="2:24" s="701" customFormat="1">
      <c r="B13" s="738">
        <v>4</v>
      </c>
      <c r="C13" s="739" t="s">
        <v>1490</v>
      </c>
      <c r="D13" s="740">
        <v>1</v>
      </c>
      <c r="E13" s="741">
        <v>0</v>
      </c>
      <c r="F13" s="742">
        <v>0</v>
      </c>
      <c r="G13" s="742">
        <v>0</v>
      </c>
      <c r="H13" s="742">
        <v>0</v>
      </c>
      <c r="I13" s="742">
        <v>0</v>
      </c>
      <c r="J13" s="743">
        <v>0</v>
      </c>
      <c r="K13" s="744">
        <v>0</v>
      </c>
      <c r="L13" s="745">
        <v>0</v>
      </c>
      <c r="M13" s="745">
        <v>0</v>
      </c>
      <c r="N13" s="745">
        <v>0</v>
      </c>
      <c r="O13" s="745">
        <v>0</v>
      </c>
      <c r="P13" s="745">
        <v>0</v>
      </c>
      <c r="Q13" s="745">
        <v>0</v>
      </c>
      <c r="R13" s="745">
        <v>1</v>
      </c>
      <c r="S13" s="746">
        <v>0</v>
      </c>
      <c r="T13" s="713"/>
    </row>
    <row r="14" spans="2:24" s="701" customFormat="1">
      <c r="B14" s="738">
        <v>5</v>
      </c>
      <c r="C14" s="747" t="s">
        <v>2960</v>
      </c>
      <c r="D14" s="740">
        <v>23995</v>
      </c>
      <c r="E14" s="741">
        <v>6473</v>
      </c>
      <c r="F14" s="742">
        <v>3731</v>
      </c>
      <c r="G14" s="742">
        <v>1293</v>
      </c>
      <c r="H14" s="742">
        <v>501</v>
      </c>
      <c r="I14" s="742">
        <v>0</v>
      </c>
      <c r="J14" s="743">
        <v>0</v>
      </c>
      <c r="K14" s="748"/>
      <c r="L14" s="749"/>
      <c r="M14" s="749"/>
      <c r="N14" s="749"/>
      <c r="O14" s="749"/>
      <c r="P14" s="749"/>
      <c r="Q14" s="749"/>
      <c r="R14" s="745">
        <v>11997</v>
      </c>
      <c r="S14" s="746">
        <v>1</v>
      </c>
      <c r="T14" s="713"/>
    </row>
    <row r="15" spans="2:24" s="737" customFormat="1" ht="30" customHeight="1">
      <c r="B15" s="750">
        <v>6</v>
      </c>
      <c r="C15" s="728" t="s">
        <v>1491</v>
      </c>
      <c r="D15" s="729">
        <v>65</v>
      </c>
      <c r="E15" s="751">
        <v>36</v>
      </c>
      <c r="F15" s="752">
        <v>13</v>
      </c>
      <c r="G15" s="752">
        <v>3</v>
      </c>
      <c r="H15" s="752">
        <v>2</v>
      </c>
      <c r="I15" s="752">
        <v>0</v>
      </c>
      <c r="J15" s="753">
        <v>0</v>
      </c>
      <c r="K15" s="733">
        <v>6</v>
      </c>
      <c r="L15" s="734">
        <v>18</v>
      </c>
      <c r="M15" s="734">
        <v>12</v>
      </c>
      <c r="N15" s="734">
        <v>6</v>
      </c>
      <c r="O15" s="734">
        <v>7</v>
      </c>
      <c r="P15" s="734">
        <v>3</v>
      </c>
      <c r="Q15" s="734">
        <v>3</v>
      </c>
      <c r="R15" s="734">
        <v>58</v>
      </c>
      <c r="S15" s="735">
        <v>0.80710000000000004</v>
      </c>
    </row>
    <row r="16" spans="2:24">
      <c r="B16" s="738">
        <v>7</v>
      </c>
      <c r="C16" s="739" t="s">
        <v>2961</v>
      </c>
      <c r="D16" s="740">
        <v>11</v>
      </c>
      <c r="E16" s="754">
        <v>0</v>
      </c>
      <c r="F16" s="755">
        <v>0</v>
      </c>
      <c r="G16" s="755">
        <v>0</v>
      </c>
      <c r="H16" s="755">
        <v>0</v>
      </c>
      <c r="I16" s="755">
        <v>0</v>
      </c>
      <c r="J16" s="756">
        <v>0</v>
      </c>
      <c r="K16" s="744">
        <v>0</v>
      </c>
      <c r="L16" s="745">
        <v>0</v>
      </c>
      <c r="M16" s="745">
        <v>0</v>
      </c>
      <c r="N16" s="745">
        <v>0</v>
      </c>
      <c r="O16" s="745">
        <v>0</v>
      </c>
      <c r="P16" s="745">
        <v>0</v>
      </c>
      <c r="Q16" s="745">
        <v>0</v>
      </c>
      <c r="R16" s="745">
        <v>11</v>
      </c>
      <c r="S16" s="746">
        <v>0.7056</v>
      </c>
    </row>
    <row r="17" spans="2:20">
      <c r="B17" s="738">
        <v>8</v>
      </c>
      <c r="C17" s="739" t="s">
        <v>2962</v>
      </c>
      <c r="D17" s="740">
        <v>54</v>
      </c>
      <c r="E17" s="754">
        <v>5</v>
      </c>
      <c r="F17" s="755">
        <v>1</v>
      </c>
      <c r="G17" s="755">
        <v>0</v>
      </c>
      <c r="H17" s="755">
        <v>1</v>
      </c>
      <c r="I17" s="755">
        <v>0</v>
      </c>
      <c r="J17" s="756">
        <v>0</v>
      </c>
      <c r="K17" s="744">
        <v>0</v>
      </c>
      <c r="L17" s="745">
        <v>4</v>
      </c>
      <c r="M17" s="745">
        <v>1</v>
      </c>
      <c r="N17" s="745">
        <v>1</v>
      </c>
      <c r="O17" s="745">
        <v>0</v>
      </c>
      <c r="P17" s="745">
        <v>0</v>
      </c>
      <c r="Q17" s="745">
        <v>1</v>
      </c>
      <c r="R17" s="745">
        <v>47</v>
      </c>
      <c r="S17" s="746">
        <v>0.83140000000000003</v>
      </c>
    </row>
    <row r="18" spans="2:20" s="701" customFormat="1">
      <c r="B18" s="738">
        <v>9</v>
      </c>
      <c r="C18" s="739" t="s">
        <v>2963</v>
      </c>
      <c r="D18" s="740">
        <v>0</v>
      </c>
      <c r="E18" s="754">
        <v>0</v>
      </c>
      <c r="F18" s="755">
        <v>0</v>
      </c>
      <c r="G18" s="755">
        <v>0</v>
      </c>
      <c r="H18" s="755">
        <v>0</v>
      </c>
      <c r="I18" s="755">
        <v>0</v>
      </c>
      <c r="J18" s="756">
        <v>0</v>
      </c>
      <c r="K18" s="744">
        <v>0</v>
      </c>
      <c r="L18" s="745">
        <v>0</v>
      </c>
      <c r="M18" s="745">
        <v>0</v>
      </c>
      <c r="N18" s="745">
        <v>0</v>
      </c>
      <c r="O18" s="745">
        <v>0</v>
      </c>
      <c r="P18" s="745">
        <v>0</v>
      </c>
      <c r="Q18" s="745">
        <v>0</v>
      </c>
      <c r="R18" s="745">
        <v>0</v>
      </c>
      <c r="S18" s="746">
        <v>0</v>
      </c>
      <c r="T18" s="713"/>
    </row>
    <row r="19" spans="2:20" s="701" customFormat="1" ht="15.75" thickBot="1">
      <c r="B19" s="738">
        <v>10</v>
      </c>
      <c r="C19" s="747" t="s">
        <v>2964</v>
      </c>
      <c r="D19" s="740">
        <v>94</v>
      </c>
      <c r="E19" s="758">
        <v>30</v>
      </c>
      <c r="F19" s="759">
        <v>12</v>
      </c>
      <c r="G19" s="759">
        <v>3</v>
      </c>
      <c r="H19" s="759">
        <v>2</v>
      </c>
      <c r="I19" s="759">
        <v>0</v>
      </c>
      <c r="J19" s="760">
        <v>0</v>
      </c>
      <c r="K19" s="748"/>
      <c r="L19" s="749"/>
      <c r="M19" s="749"/>
      <c r="N19" s="749"/>
      <c r="O19" s="749"/>
      <c r="P19" s="749"/>
      <c r="Q19" s="749"/>
      <c r="R19" s="745">
        <v>47</v>
      </c>
      <c r="S19" s="746">
        <v>1</v>
      </c>
      <c r="T19" s="713"/>
    </row>
    <row r="22" spans="2:20">
      <c r="C22" s="762" t="s">
        <v>1970</v>
      </c>
    </row>
    <row r="23" spans="2:20" ht="64.5" customHeight="1">
      <c r="C23" s="763" t="s">
        <v>1971</v>
      </c>
    </row>
  </sheetData>
  <mergeCells count="4">
    <mergeCell ref="D6:S6"/>
    <mergeCell ref="E7:J7"/>
    <mergeCell ref="K7:Q7"/>
    <mergeCell ref="R7:S7"/>
  </mergeCells>
  <pageMargins left="0.7" right="0.7" top="0.78740157499999996" bottom="0.78740157499999996"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6D8A7-08FB-4163-8A0F-67A9392808BE}">
  <dimension ref="B1:I208"/>
  <sheetViews>
    <sheetView showGridLines="0" workbookViewId="0">
      <selection activeCell="J27" sqref="J27"/>
    </sheetView>
  </sheetViews>
  <sheetFormatPr baseColWidth="10" defaultColWidth="22.42578125" defaultRowHeight="15"/>
  <cols>
    <col min="1" max="1" width="4.28515625" style="757" customWidth="1"/>
    <col min="2" max="2" width="5.7109375" style="770" customWidth="1"/>
    <col min="3" max="3" width="41.140625" style="757" customWidth="1"/>
    <col min="4" max="4" width="29.28515625" style="757" customWidth="1"/>
    <col min="5" max="5" width="31.28515625" style="757" customWidth="1"/>
    <col min="6" max="6" width="26.5703125" style="757" customWidth="1"/>
    <col min="7" max="7" width="15.28515625" style="757" customWidth="1"/>
    <col min="8" max="8" width="32.42578125" style="757" customWidth="1"/>
    <col min="9" max="9" width="25.42578125" style="757" customWidth="1"/>
    <col min="10" max="10" width="26.42578125" style="757" customWidth="1"/>
    <col min="11" max="16384" width="22.42578125" style="757"/>
  </cols>
  <sheetData>
    <row r="1" spans="2:9" s="701" customFormat="1" ht="15" customHeight="1">
      <c r="B1" s="764"/>
    </row>
    <row r="2" spans="2:9" s="701" customFormat="1" ht="23.25">
      <c r="B2" s="764"/>
      <c r="C2" s="702" t="s">
        <v>1726</v>
      </c>
    </row>
    <row r="3" spans="2:9" s="705" customFormat="1">
      <c r="B3" s="765"/>
      <c r="C3" s="704" t="s">
        <v>2965</v>
      </c>
    </row>
    <row r="4" spans="2:9" s="769" customFormat="1">
      <c r="B4" s="766"/>
      <c r="C4" s="767"/>
      <c r="D4" s="768"/>
    </row>
    <row r="5" spans="2:9" s="769" customFormat="1" ht="15.75" thickBot="1">
      <c r="B5" s="770"/>
      <c r="C5" s="771" t="s">
        <v>2966</v>
      </c>
      <c r="D5" s="771" t="s">
        <v>2967</v>
      </c>
      <c r="E5" s="771" t="s">
        <v>2968</v>
      </c>
      <c r="F5" s="771" t="s">
        <v>2969</v>
      </c>
      <c r="G5" s="771" t="s">
        <v>2970</v>
      </c>
      <c r="H5" s="772" t="s">
        <v>2971</v>
      </c>
      <c r="I5" s="771" t="s">
        <v>2972</v>
      </c>
    </row>
    <row r="6" spans="2:9" s="769" customFormat="1" ht="52.5" customHeight="1" thickBot="1">
      <c r="B6" s="770"/>
      <c r="C6" s="773" t="s">
        <v>1727</v>
      </c>
      <c r="D6" s="774" t="s">
        <v>1728</v>
      </c>
      <c r="E6" s="774" t="s">
        <v>1729</v>
      </c>
      <c r="F6" s="774" t="s">
        <v>1730</v>
      </c>
      <c r="G6" s="775" t="s">
        <v>1731</v>
      </c>
      <c r="H6" s="776" t="s">
        <v>1732</v>
      </c>
      <c r="I6" s="777" t="s">
        <v>1733</v>
      </c>
    </row>
    <row r="7" spans="2:9" s="769" customFormat="1" ht="11.25" customHeight="1" thickBot="1">
      <c r="B7" s="778"/>
      <c r="C7" s="779"/>
      <c r="D7" s="780"/>
      <c r="E7" s="780"/>
      <c r="F7" s="780"/>
      <c r="G7" s="780"/>
      <c r="H7" s="781"/>
      <c r="I7" s="780"/>
    </row>
    <row r="8" spans="2:9" s="769" customFormat="1">
      <c r="B8" s="782">
        <v>1</v>
      </c>
      <c r="C8" s="783" t="s">
        <v>1734</v>
      </c>
      <c r="D8" s="1372" t="s">
        <v>1735</v>
      </c>
      <c r="E8" s="784">
        <v>210</v>
      </c>
      <c r="F8" s="785" t="s">
        <v>1736</v>
      </c>
      <c r="G8" s="786">
        <v>2024</v>
      </c>
      <c r="H8" s="787">
        <v>0.71730000000000005</v>
      </c>
      <c r="I8" s="788">
        <v>0.23</v>
      </c>
    </row>
    <row r="9" spans="2:9" s="769" customFormat="1">
      <c r="B9" s="789">
        <v>2</v>
      </c>
      <c r="C9" s="790" t="s">
        <v>1737</v>
      </c>
      <c r="D9" s="1372"/>
      <c r="E9" s="784">
        <v>11</v>
      </c>
      <c r="F9" s="791" t="s">
        <v>1738</v>
      </c>
      <c r="G9" s="792">
        <v>2024</v>
      </c>
      <c r="H9" s="793"/>
      <c r="I9" s="794" t="s">
        <v>1143</v>
      </c>
    </row>
    <row r="10" spans="2:9" s="769" customFormat="1">
      <c r="B10" s="789">
        <v>3</v>
      </c>
      <c r="C10" s="783" t="s">
        <v>1739</v>
      </c>
      <c r="D10" s="1372"/>
      <c r="E10" s="784">
        <v>18</v>
      </c>
      <c r="F10" s="791" t="s">
        <v>1740</v>
      </c>
      <c r="G10" s="792">
        <v>2024</v>
      </c>
      <c r="H10" s="795">
        <v>0.98950000000000005</v>
      </c>
      <c r="I10" s="794">
        <v>59.4</v>
      </c>
    </row>
    <row r="11" spans="2:9" s="769" customFormat="1">
      <c r="B11" s="789">
        <v>4</v>
      </c>
      <c r="C11" s="796" t="s">
        <v>1741</v>
      </c>
      <c r="D11" s="1372"/>
      <c r="E11" s="784">
        <v>0</v>
      </c>
      <c r="F11" s="791" t="s">
        <v>2973</v>
      </c>
      <c r="G11" s="792">
        <v>2024</v>
      </c>
      <c r="H11" s="797"/>
      <c r="I11" s="794"/>
    </row>
    <row r="12" spans="2:9" s="803" customFormat="1">
      <c r="B12" s="789">
        <v>5</v>
      </c>
      <c r="C12" s="798" t="s">
        <v>1742</v>
      </c>
      <c r="D12" s="1372"/>
      <c r="E12" s="784">
        <v>20</v>
      </c>
      <c r="F12" s="799" t="s">
        <v>2974</v>
      </c>
      <c r="G12" s="800">
        <v>2024</v>
      </c>
      <c r="H12" s="801">
        <v>0.4219</v>
      </c>
      <c r="I12" s="802">
        <v>66.680000000000007</v>
      </c>
    </row>
    <row r="13" spans="2:9" s="769" customFormat="1">
      <c r="B13" s="789">
        <v>6</v>
      </c>
      <c r="C13" s="796" t="s">
        <v>1743</v>
      </c>
      <c r="D13" s="1372"/>
      <c r="E13" s="784">
        <v>42</v>
      </c>
      <c r="F13" s="791" t="s">
        <v>1744</v>
      </c>
      <c r="G13" s="792">
        <v>2024</v>
      </c>
      <c r="H13" s="793"/>
      <c r="I13" s="794" t="s">
        <v>2975</v>
      </c>
    </row>
    <row r="14" spans="2:9" s="769" customFormat="1" ht="30">
      <c r="B14" s="789">
        <v>7</v>
      </c>
      <c r="C14" s="796" t="s">
        <v>1745</v>
      </c>
      <c r="D14" s="1372"/>
      <c r="E14" s="784">
        <v>20</v>
      </c>
      <c r="F14" s="791" t="s">
        <v>2976</v>
      </c>
      <c r="G14" s="792">
        <v>2024</v>
      </c>
      <c r="H14" s="793"/>
      <c r="I14" s="794" t="s">
        <v>2977</v>
      </c>
    </row>
    <row r="15" spans="2:9" s="769" customFormat="1">
      <c r="B15" s="789">
        <v>8</v>
      </c>
      <c r="C15" s="796" t="s">
        <v>1746</v>
      </c>
      <c r="D15" s="1372"/>
      <c r="E15" s="784">
        <v>5</v>
      </c>
      <c r="F15" s="791" t="s">
        <v>1747</v>
      </c>
      <c r="G15" s="792">
        <v>2024</v>
      </c>
      <c r="H15" s="793"/>
      <c r="I15" s="794" t="s">
        <v>2978</v>
      </c>
    </row>
    <row r="16" spans="2:9" s="769" customFormat="1">
      <c r="B16" s="804">
        <v>9</v>
      </c>
      <c r="C16" s="805" t="s">
        <v>2979</v>
      </c>
      <c r="D16" s="1372"/>
      <c r="E16" s="784">
        <v>5492</v>
      </c>
      <c r="F16" s="791" t="s">
        <v>1748</v>
      </c>
      <c r="G16" s="792">
        <v>2024</v>
      </c>
      <c r="H16" s="795">
        <v>1.1511</v>
      </c>
      <c r="I16" s="794">
        <v>16.22</v>
      </c>
    </row>
    <row r="17" spans="2:9" s="769" customFormat="1" ht="15.75" thickBot="1">
      <c r="B17" s="804">
        <v>10</v>
      </c>
      <c r="C17" s="796" t="s">
        <v>1749</v>
      </c>
      <c r="D17" s="1373"/>
      <c r="E17" s="784">
        <v>143</v>
      </c>
      <c r="F17" s="791" t="s">
        <v>2980</v>
      </c>
      <c r="G17" s="792">
        <v>2024</v>
      </c>
      <c r="H17" s="806"/>
      <c r="I17" s="794" t="s">
        <v>2981</v>
      </c>
    </row>
    <row r="18" spans="2:9">
      <c r="C18" s="710" t="s">
        <v>1750</v>
      </c>
    </row>
    <row r="19" spans="2:9" ht="23.25" customHeight="1"/>
    <row r="20" spans="2:9" ht="82.5" customHeight="1">
      <c r="C20" s="1369" t="s">
        <v>1751</v>
      </c>
      <c r="D20" s="1369"/>
      <c r="E20" s="1369"/>
      <c r="F20" s="1369"/>
      <c r="G20" s="1369"/>
      <c r="H20" s="1369"/>
      <c r="I20" s="1369"/>
    </row>
    <row r="21" spans="2:9" ht="63.75" customHeight="1">
      <c r="C21" s="1369" t="s">
        <v>1752</v>
      </c>
      <c r="D21" s="1369"/>
      <c r="E21" s="1369"/>
      <c r="F21" s="1369"/>
      <c r="G21" s="1369"/>
      <c r="H21" s="1369"/>
      <c r="I21" s="1369"/>
    </row>
    <row r="22" spans="2:9" ht="35.25" customHeight="1">
      <c r="C22" s="1369" t="s">
        <v>1753</v>
      </c>
      <c r="D22" s="1369"/>
      <c r="E22" s="1369"/>
      <c r="F22" s="1369"/>
      <c r="G22" s="1369"/>
      <c r="H22" s="1369"/>
      <c r="I22" s="1369"/>
    </row>
    <row r="23" spans="2:9" ht="20.25" customHeight="1">
      <c r="C23" s="1369" t="s">
        <v>1754</v>
      </c>
      <c r="D23" s="1369"/>
      <c r="E23" s="1369"/>
      <c r="F23" s="1369"/>
      <c r="G23" s="1369"/>
      <c r="H23" s="1369"/>
      <c r="I23" s="1369"/>
    </row>
    <row r="24" spans="2:9" ht="20.25" customHeight="1">
      <c r="C24" s="1369" t="s">
        <v>1755</v>
      </c>
      <c r="D24" s="1369"/>
      <c r="E24" s="1369"/>
      <c r="F24" s="1369"/>
      <c r="G24" s="1369"/>
      <c r="H24" s="1369"/>
      <c r="I24" s="1369"/>
    </row>
    <row r="25" spans="2:9" ht="18.75" customHeight="1">
      <c r="C25" s="1369" t="s">
        <v>1756</v>
      </c>
      <c r="D25" s="1369"/>
      <c r="E25" s="1369"/>
      <c r="F25" s="1369"/>
      <c r="G25" s="1369"/>
      <c r="H25" s="1369"/>
      <c r="I25" s="1369"/>
    </row>
    <row r="26" spans="2:9" ht="39.75" customHeight="1">
      <c r="C26" s="1369" t="s">
        <v>1757</v>
      </c>
      <c r="D26" s="1369"/>
      <c r="E26" s="1369"/>
      <c r="F26" s="1369"/>
      <c r="G26" s="1369"/>
      <c r="H26" s="1369"/>
      <c r="I26" s="1369"/>
    </row>
    <row r="27" spans="2:9" ht="38.25" customHeight="1">
      <c r="C27" s="1369" t="s">
        <v>1758</v>
      </c>
      <c r="D27" s="1369"/>
      <c r="E27" s="1369"/>
      <c r="F27" s="1369"/>
      <c r="G27" s="1369"/>
      <c r="H27" s="1369"/>
      <c r="I27" s="1369"/>
    </row>
    <row r="28" spans="2:9" ht="69" customHeight="1">
      <c r="C28" s="1369" t="s">
        <v>1759</v>
      </c>
      <c r="D28" s="1369"/>
      <c r="E28" s="1369"/>
      <c r="F28" s="1369"/>
      <c r="G28" s="1369"/>
      <c r="H28" s="1369"/>
      <c r="I28" s="1369"/>
    </row>
    <row r="31" spans="2:9">
      <c r="C31" s="757" t="s">
        <v>1760</v>
      </c>
    </row>
    <row r="32" spans="2:9" ht="62.25" customHeight="1">
      <c r="C32" s="807" t="s">
        <v>1761</v>
      </c>
      <c r="D32" s="1370" t="s">
        <v>1762</v>
      </c>
      <c r="E32" s="1371"/>
      <c r="F32" s="1360" t="s">
        <v>1763</v>
      </c>
      <c r="G32" s="808"/>
      <c r="H32" s="808"/>
    </row>
    <row r="33" spans="2:8">
      <c r="C33" s="807" t="s">
        <v>1764</v>
      </c>
      <c r="D33" s="809" t="s">
        <v>2982</v>
      </c>
      <c r="E33" s="809" t="s">
        <v>1765</v>
      </c>
      <c r="F33" s="1361"/>
      <c r="G33" s="811"/>
      <c r="H33" s="811"/>
    </row>
    <row r="34" spans="2:8">
      <c r="B34" s="812"/>
      <c r="C34" s="807" t="s">
        <v>2983</v>
      </c>
      <c r="D34" s="807" t="s">
        <v>1766</v>
      </c>
      <c r="E34" s="813" t="s">
        <v>1767</v>
      </c>
      <c r="F34" s="1360" t="s">
        <v>1768</v>
      </c>
      <c r="G34" s="814"/>
      <c r="H34" s="814"/>
    </row>
    <row r="35" spans="2:8">
      <c r="B35" s="812"/>
      <c r="C35" s="807" t="s">
        <v>2984</v>
      </c>
      <c r="D35" s="807" t="s">
        <v>2985</v>
      </c>
      <c r="E35" s="813" t="s">
        <v>1769</v>
      </c>
      <c r="F35" s="1361"/>
      <c r="G35" s="814"/>
      <c r="H35" s="814"/>
    </row>
    <row r="36" spans="2:8">
      <c r="B36" s="812"/>
      <c r="C36" s="807" t="s">
        <v>2986</v>
      </c>
      <c r="D36" s="807" t="s">
        <v>2987</v>
      </c>
      <c r="E36" s="813" t="s">
        <v>1770</v>
      </c>
      <c r="F36" s="1361"/>
      <c r="G36" s="814"/>
      <c r="H36" s="814"/>
    </row>
    <row r="37" spans="2:8">
      <c r="B37" s="812"/>
      <c r="C37" s="807" t="s">
        <v>2988</v>
      </c>
      <c r="D37" s="807" t="s">
        <v>2989</v>
      </c>
      <c r="E37" s="813" t="s">
        <v>1771</v>
      </c>
      <c r="F37" s="1361"/>
      <c r="G37" s="814"/>
      <c r="H37" s="814"/>
    </row>
    <row r="38" spans="2:8">
      <c r="B38" s="812"/>
      <c r="C38" s="807" t="s">
        <v>2990</v>
      </c>
      <c r="D38" s="807" t="s">
        <v>2991</v>
      </c>
      <c r="E38" s="813" t="s">
        <v>1772</v>
      </c>
      <c r="F38" s="1361"/>
      <c r="G38" s="814"/>
      <c r="H38" s="814"/>
    </row>
    <row r="39" spans="2:8">
      <c r="B39" s="812"/>
      <c r="C39" s="807" t="s">
        <v>2992</v>
      </c>
      <c r="D39" s="807" t="s">
        <v>2993</v>
      </c>
      <c r="E39" s="813" t="s">
        <v>1773</v>
      </c>
      <c r="F39" s="1361"/>
      <c r="G39" s="814"/>
      <c r="H39" s="814"/>
    </row>
    <row r="40" spans="2:8">
      <c r="B40" s="812"/>
      <c r="C40" s="807" t="s">
        <v>2994</v>
      </c>
      <c r="D40" s="807" t="s">
        <v>2995</v>
      </c>
      <c r="E40" s="813" t="s">
        <v>1774</v>
      </c>
      <c r="F40" s="1361"/>
      <c r="G40" s="814"/>
      <c r="H40" s="814"/>
    </row>
    <row r="41" spans="2:8">
      <c r="B41" s="812"/>
      <c r="C41" s="807" t="s">
        <v>2996</v>
      </c>
      <c r="D41" s="807" t="s">
        <v>2997</v>
      </c>
      <c r="E41" s="813" t="s">
        <v>1775</v>
      </c>
      <c r="F41" s="1361"/>
      <c r="G41" s="814"/>
      <c r="H41" s="814"/>
    </row>
    <row r="42" spans="2:8">
      <c r="B42" s="812"/>
      <c r="C42" s="807" t="s">
        <v>2998</v>
      </c>
      <c r="D42" s="807" t="s">
        <v>2999</v>
      </c>
      <c r="E42" s="813" t="s">
        <v>1776</v>
      </c>
      <c r="F42" s="1361"/>
      <c r="G42" s="814"/>
      <c r="H42" s="814"/>
    </row>
    <row r="43" spans="2:8">
      <c r="B43" s="812"/>
      <c r="C43" s="807" t="s">
        <v>3000</v>
      </c>
      <c r="D43" s="807" t="s">
        <v>3001</v>
      </c>
      <c r="E43" s="813" t="s">
        <v>1777</v>
      </c>
      <c r="F43" s="1361"/>
      <c r="G43" s="814"/>
      <c r="H43" s="814"/>
    </row>
    <row r="44" spans="2:8">
      <c r="B44" s="812"/>
      <c r="C44" s="807" t="s">
        <v>3002</v>
      </c>
      <c r="D44" s="807" t="s">
        <v>3003</v>
      </c>
      <c r="E44" s="813" t="s">
        <v>1778</v>
      </c>
      <c r="F44" s="1361"/>
      <c r="G44" s="814"/>
      <c r="H44" s="814"/>
    </row>
    <row r="45" spans="2:8">
      <c r="B45" s="812"/>
      <c r="C45" s="807" t="s">
        <v>3004</v>
      </c>
      <c r="D45" s="807" t="s">
        <v>3005</v>
      </c>
      <c r="E45" s="813" t="s">
        <v>1779</v>
      </c>
      <c r="F45" s="815"/>
      <c r="G45" s="814"/>
      <c r="H45" s="814"/>
    </row>
    <row r="46" spans="2:8">
      <c r="B46" s="812"/>
      <c r="C46" s="807" t="s">
        <v>3006</v>
      </c>
      <c r="D46" s="807" t="s">
        <v>3007</v>
      </c>
      <c r="E46" s="813" t="s">
        <v>1780</v>
      </c>
      <c r="F46" s="1360" t="s">
        <v>1781</v>
      </c>
      <c r="G46" s="814"/>
    </row>
    <row r="47" spans="2:8">
      <c r="B47" s="812"/>
      <c r="C47" s="807" t="s">
        <v>3008</v>
      </c>
      <c r="D47" s="807" t="s">
        <v>3009</v>
      </c>
      <c r="E47" s="813" t="s">
        <v>1782</v>
      </c>
      <c r="F47" s="1361"/>
      <c r="G47" s="814"/>
    </row>
    <row r="48" spans="2:8">
      <c r="B48" s="812"/>
      <c r="C48" s="807" t="s">
        <v>3010</v>
      </c>
      <c r="D48" s="807" t="s">
        <v>3011</v>
      </c>
      <c r="E48" s="813" t="s">
        <v>1783</v>
      </c>
      <c r="F48" s="1361"/>
      <c r="G48" s="814"/>
    </row>
    <row r="49" spans="2:7">
      <c r="B49" s="812"/>
      <c r="C49" s="807" t="s">
        <v>3012</v>
      </c>
      <c r="D49" s="807" t="s">
        <v>3013</v>
      </c>
      <c r="E49" s="813" t="s">
        <v>1784</v>
      </c>
      <c r="F49" s="1361"/>
      <c r="G49" s="814"/>
    </row>
    <row r="50" spans="2:7">
      <c r="B50" s="812"/>
      <c r="C50" s="807" t="s">
        <v>3014</v>
      </c>
      <c r="D50" s="807" t="s">
        <v>3015</v>
      </c>
      <c r="E50" s="813" t="s">
        <v>1785</v>
      </c>
      <c r="F50" s="1361"/>
      <c r="G50" s="814"/>
    </row>
    <row r="51" spans="2:7">
      <c r="B51" s="812"/>
      <c r="C51" s="807" t="s">
        <v>3016</v>
      </c>
      <c r="D51" s="807" t="s">
        <v>3017</v>
      </c>
      <c r="E51" s="813" t="s">
        <v>1786</v>
      </c>
      <c r="F51" s="1361"/>
      <c r="G51" s="814"/>
    </row>
    <row r="52" spans="2:7">
      <c r="B52" s="812"/>
      <c r="C52" s="807" t="s">
        <v>3018</v>
      </c>
      <c r="D52" s="807" t="s">
        <v>3019</v>
      </c>
      <c r="E52" s="813" t="s">
        <v>1787</v>
      </c>
      <c r="F52" s="1361"/>
      <c r="G52" s="814"/>
    </row>
    <row r="53" spans="2:7">
      <c r="B53" s="812"/>
      <c r="C53" s="807" t="s">
        <v>3020</v>
      </c>
      <c r="D53" s="807" t="s">
        <v>3021</v>
      </c>
      <c r="E53" s="813" t="s">
        <v>1788</v>
      </c>
      <c r="F53" s="1361"/>
    </row>
    <row r="54" spans="2:7">
      <c r="B54" s="812"/>
      <c r="C54" s="807" t="s">
        <v>3022</v>
      </c>
      <c r="D54" s="807" t="s">
        <v>3023</v>
      </c>
      <c r="E54" s="813" t="s">
        <v>1789</v>
      </c>
      <c r="F54" s="1361"/>
    </row>
    <row r="55" spans="2:7">
      <c r="B55" s="812"/>
      <c r="C55" s="807" t="s">
        <v>3024</v>
      </c>
      <c r="D55" s="807" t="s">
        <v>3025</v>
      </c>
      <c r="E55" s="813" t="s">
        <v>1790</v>
      </c>
      <c r="F55" s="1362"/>
    </row>
    <row r="56" spans="2:7">
      <c r="B56" s="812"/>
      <c r="C56" s="807" t="s">
        <v>3026</v>
      </c>
      <c r="D56" s="807" t="s">
        <v>1791</v>
      </c>
      <c r="E56" s="813" t="s">
        <v>1792</v>
      </c>
      <c r="F56" s="1360" t="s">
        <v>1793</v>
      </c>
    </row>
    <row r="57" spans="2:7">
      <c r="B57" s="812"/>
      <c r="C57" s="807" t="s">
        <v>3027</v>
      </c>
      <c r="D57" s="807" t="s">
        <v>3028</v>
      </c>
      <c r="E57" s="813" t="s">
        <v>1794</v>
      </c>
      <c r="F57" s="1361"/>
    </row>
    <row r="58" spans="2:7">
      <c r="B58" s="812"/>
      <c r="C58" s="807" t="s">
        <v>3029</v>
      </c>
      <c r="D58" s="807" t="s">
        <v>3030</v>
      </c>
      <c r="E58" s="813" t="s">
        <v>1795</v>
      </c>
      <c r="F58" s="1361"/>
    </row>
    <row r="59" spans="2:7">
      <c r="B59" s="812"/>
      <c r="C59" s="807" t="s">
        <v>3031</v>
      </c>
      <c r="D59" s="807" t="s">
        <v>3032</v>
      </c>
      <c r="E59" s="813" t="s">
        <v>1796</v>
      </c>
      <c r="F59" s="1361"/>
    </row>
    <row r="60" spans="2:7">
      <c r="B60" s="812"/>
      <c r="C60" s="807" t="s">
        <v>3033</v>
      </c>
      <c r="D60" s="807" t="s">
        <v>3034</v>
      </c>
      <c r="E60" s="813" t="s">
        <v>1797</v>
      </c>
      <c r="F60" s="1361"/>
    </row>
    <row r="61" spans="2:7">
      <c r="B61" s="812"/>
      <c r="C61" s="807" t="s">
        <v>3035</v>
      </c>
      <c r="D61" s="807" t="s">
        <v>3036</v>
      </c>
      <c r="E61" s="813" t="s">
        <v>1798</v>
      </c>
      <c r="F61" s="1361"/>
    </row>
    <row r="62" spans="2:7">
      <c r="B62" s="812"/>
      <c r="C62" s="807" t="s">
        <v>3037</v>
      </c>
      <c r="D62" s="807" t="s">
        <v>3038</v>
      </c>
      <c r="E62" s="813" t="s">
        <v>1799</v>
      </c>
      <c r="F62" s="1361"/>
    </row>
    <row r="63" spans="2:7">
      <c r="B63" s="812"/>
      <c r="C63" s="807" t="s">
        <v>3039</v>
      </c>
      <c r="D63" s="807" t="s">
        <v>3040</v>
      </c>
      <c r="E63" s="813" t="s">
        <v>1800</v>
      </c>
      <c r="F63" s="1361"/>
    </row>
    <row r="64" spans="2:7">
      <c r="B64" s="812"/>
      <c r="C64" s="807" t="s">
        <v>3041</v>
      </c>
      <c r="D64" s="807" t="s">
        <v>3042</v>
      </c>
      <c r="E64" s="813" t="s">
        <v>1801</v>
      </c>
      <c r="F64" s="1361"/>
    </row>
    <row r="65" spans="2:6">
      <c r="B65" s="812"/>
      <c r="C65" s="807" t="s">
        <v>3043</v>
      </c>
      <c r="D65" s="807" t="s">
        <v>3044</v>
      </c>
      <c r="E65" s="813" t="s">
        <v>1802</v>
      </c>
      <c r="F65" s="1361"/>
    </row>
    <row r="66" spans="2:6">
      <c r="B66" s="812"/>
      <c r="C66" s="807" t="s">
        <v>3045</v>
      </c>
      <c r="D66" s="807" t="s">
        <v>3046</v>
      </c>
      <c r="E66" s="813" t="s">
        <v>1803</v>
      </c>
      <c r="F66" s="1361"/>
    </row>
    <row r="67" spans="2:6">
      <c r="B67" s="812"/>
      <c r="C67" s="807" t="s">
        <v>3047</v>
      </c>
      <c r="D67" s="807" t="s">
        <v>3048</v>
      </c>
      <c r="E67" s="813" t="s">
        <v>1804</v>
      </c>
      <c r="F67" s="1361"/>
    </row>
    <row r="68" spans="2:6">
      <c r="B68" s="812"/>
      <c r="C68" s="807" t="s">
        <v>3049</v>
      </c>
      <c r="D68" s="807" t="s">
        <v>3050</v>
      </c>
      <c r="E68" s="813" t="s">
        <v>1805</v>
      </c>
      <c r="F68" s="1361"/>
    </row>
    <row r="69" spans="2:6">
      <c r="B69" s="812"/>
      <c r="C69" s="807" t="s">
        <v>3051</v>
      </c>
      <c r="D69" s="807" t="s">
        <v>3052</v>
      </c>
      <c r="E69" s="813" t="s">
        <v>1806</v>
      </c>
      <c r="F69" s="1361"/>
    </row>
    <row r="70" spans="2:6">
      <c r="B70" s="812"/>
      <c r="C70" s="807" t="s">
        <v>3053</v>
      </c>
      <c r="D70" s="807" t="s">
        <v>3054</v>
      </c>
      <c r="E70" s="813" t="s">
        <v>1807</v>
      </c>
      <c r="F70" s="1361"/>
    </row>
    <row r="71" spans="2:6">
      <c r="B71" s="812"/>
      <c r="C71" s="807" t="s">
        <v>3055</v>
      </c>
      <c r="D71" s="807" t="s">
        <v>3056</v>
      </c>
      <c r="E71" s="813" t="s">
        <v>1808</v>
      </c>
      <c r="F71" s="1361"/>
    </row>
    <row r="72" spans="2:6" ht="30">
      <c r="B72" s="812"/>
      <c r="C72" s="816" t="s">
        <v>3057</v>
      </c>
      <c r="D72" s="807" t="s">
        <v>1809</v>
      </c>
      <c r="E72" s="813" t="s">
        <v>1810</v>
      </c>
      <c r="F72" s="1360" t="s">
        <v>1811</v>
      </c>
    </row>
    <row r="73" spans="2:6" ht="30">
      <c r="B73" s="812"/>
      <c r="C73" s="816" t="s">
        <v>3058</v>
      </c>
      <c r="D73" s="807" t="s">
        <v>3059</v>
      </c>
      <c r="E73" s="813" t="s">
        <v>1812</v>
      </c>
      <c r="F73" s="1361"/>
    </row>
    <row r="74" spans="2:6" ht="30">
      <c r="B74" s="812"/>
      <c r="C74" s="816" t="s">
        <v>3060</v>
      </c>
      <c r="D74" s="807" t="s">
        <v>3061</v>
      </c>
      <c r="E74" s="813" t="s">
        <v>1813</v>
      </c>
      <c r="F74" s="1361"/>
    </row>
    <row r="75" spans="2:6" ht="30">
      <c r="B75" s="812"/>
      <c r="C75" s="816" t="s">
        <v>3062</v>
      </c>
      <c r="D75" s="807" t="s">
        <v>3063</v>
      </c>
      <c r="E75" s="813" t="s">
        <v>1814</v>
      </c>
      <c r="F75" s="1361"/>
    </row>
    <row r="76" spans="2:6" ht="30">
      <c r="B76" s="812"/>
      <c r="C76" s="816" t="s">
        <v>3064</v>
      </c>
      <c r="D76" s="807" t="s">
        <v>3065</v>
      </c>
      <c r="E76" s="813" t="s">
        <v>1815</v>
      </c>
      <c r="F76" s="1361"/>
    </row>
    <row r="77" spans="2:6" ht="30">
      <c r="B77" s="812"/>
      <c r="C77" s="816" t="s">
        <v>3066</v>
      </c>
      <c r="D77" s="807" t="s">
        <v>3067</v>
      </c>
      <c r="E77" s="813" t="s">
        <v>1816</v>
      </c>
      <c r="F77" s="1361"/>
    </row>
    <row r="78" spans="2:6" ht="30">
      <c r="B78" s="812"/>
      <c r="C78" s="816" t="s">
        <v>3068</v>
      </c>
      <c r="D78" s="807" t="s">
        <v>3069</v>
      </c>
      <c r="E78" s="813" t="s">
        <v>1817</v>
      </c>
      <c r="F78" s="1361"/>
    </row>
    <row r="79" spans="2:6" ht="30">
      <c r="B79" s="812"/>
      <c r="C79" s="816" t="s">
        <v>3070</v>
      </c>
      <c r="D79" s="807" t="s">
        <v>3071</v>
      </c>
      <c r="E79" s="813" t="s">
        <v>1818</v>
      </c>
      <c r="F79" s="1361"/>
    </row>
    <row r="80" spans="2:6" ht="30">
      <c r="B80" s="812"/>
      <c r="C80" s="816" t="s">
        <v>3072</v>
      </c>
      <c r="D80" s="807" t="s">
        <v>3073</v>
      </c>
      <c r="E80" s="813" t="s">
        <v>1819</v>
      </c>
      <c r="F80" s="1361"/>
    </row>
    <row r="81" spans="2:6" ht="30">
      <c r="B81" s="812"/>
      <c r="C81" s="816" t="s">
        <v>3074</v>
      </c>
      <c r="D81" s="807" t="s">
        <v>3075</v>
      </c>
      <c r="E81" s="813" t="s">
        <v>1820</v>
      </c>
      <c r="F81" s="1361"/>
    </row>
    <row r="82" spans="2:6" ht="30">
      <c r="B82" s="812"/>
      <c r="C82" s="816" t="s">
        <v>3076</v>
      </c>
      <c r="D82" s="807" t="s">
        <v>3077</v>
      </c>
      <c r="E82" s="813" t="s">
        <v>1821</v>
      </c>
      <c r="F82" s="1361"/>
    </row>
    <row r="83" spans="2:6" ht="30">
      <c r="B83" s="812"/>
      <c r="C83" s="816" t="s">
        <v>3078</v>
      </c>
      <c r="D83" s="807" t="s">
        <v>3079</v>
      </c>
      <c r="E83" s="813" t="s">
        <v>1822</v>
      </c>
      <c r="F83" s="1361"/>
    </row>
    <row r="84" spans="2:6" ht="30">
      <c r="B84" s="812"/>
      <c r="C84" s="816" t="s">
        <v>3080</v>
      </c>
      <c r="D84" s="807" t="s">
        <v>3081</v>
      </c>
      <c r="E84" s="813" t="s">
        <v>1823</v>
      </c>
      <c r="F84" s="1361"/>
    </row>
    <row r="85" spans="2:6" ht="30">
      <c r="B85" s="812"/>
      <c r="C85" s="816" t="s">
        <v>3082</v>
      </c>
      <c r="D85" s="807" t="s">
        <v>3083</v>
      </c>
      <c r="E85" s="813" t="s">
        <v>1824</v>
      </c>
      <c r="F85" s="1361"/>
    </row>
    <row r="86" spans="2:6" ht="30">
      <c r="B86" s="812"/>
      <c r="C86" s="816" t="s">
        <v>3084</v>
      </c>
      <c r="D86" s="807" t="s">
        <v>3085</v>
      </c>
      <c r="E86" s="813" t="s">
        <v>1825</v>
      </c>
      <c r="F86" s="1361"/>
    </row>
    <row r="87" spans="2:6" ht="30">
      <c r="B87" s="812"/>
      <c r="C87" s="816" t="s">
        <v>3086</v>
      </c>
      <c r="D87" s="807" t="s">
        <v>3087</v>
      </c>
      <c r="E87" s="813" t="s">
        <v>1826</v>
      </c>
      <c r="F87" s="1361"/>
    </row>
    <row r="88" spans="2:6" ht="30">
      <c r="B88" s="812"/>
      <c r="C88" s="816" t="s">
        <v>3088</v>
      </c>
      <c r="D88" s="807" t="s">
        <v>3089</v>
      </c>
      <c r="E88" s="813" t="s">
        <v>1827</v>
      </c>
      <c r="F88" s="1361"/>
    </row>
    <row r="89" spans="2:6" ht="30">
      <c r="B89" s="812"/>
      <c r="C89" s="816" t="s">
        <v>3090</v>
      </c>
      <c r="D89" s="807" t="s">
        <v>1828</v>
      </c>
      <c r="E89" s="813" t="s">
        <v>1829</v>
      </c>
      <c r="F89" s="1361"/>
    </row>
    <row r="90" spans="2:6" ht="30">
      <c r="B90" s="812"/>
      <c r="C90" s="816" t="s">
        <v>3091</v>
      </c>
      <c r="D90" s="807" t="s">
        <v>3092</v>
      </c>
      <c r="E90" s="813" t="s">
        <v>1830</v>
      </c>
      <c r="F90" s="1361"/>
    </row>
    <row r="91" spans="2:6" ht="30">
      <c r="B91" s="812"/>
      <c r="C91" s="816" t="s">
        <v>3093</v>
      </c>
      <c r="D91" s="807" t="s">
        <v>3094</v>
      </c>
      <c r="E91" s="813" t="s">
        <v>1831</v>
      </c>
      <c r="F91" s="1361"/>
    </row>
    <row r="92" spans="2:6" ht="30">
      <c r="B92" s="812"/>
      <c r="C92" s="816" t="s">
        <v>3095</v>
      </c>
      <c r="D92" s="807" t="s">
        <v>3096</v>
      </c>
      <c r="E92" s="813" t="s">
        <v>1832</v>
      </c>
      <c r="F92" s="1361"/>
    </row>
    <row r="93" spans="2:6" ht="30">
      <c r="B93" s="812"/>
      <c r="C93" s="816" t="s">
        <v>3097</v>
      </c>
      <c r="D93" s="807" t="s">
        <v>3098</v>
      </c>
      <c r="E93" s="813" t="s">
        <v>1833</v>
      </c>
      <c r="F93" s="1361"/>
    </row>
    <row r="94" spans="2:6" ht="30">
      <c r="B94" s="812"/>
      <c r="C94" s="816" t="s">
        <v>3099</v>
      </c>
      <c r="D94" s="807" t="s">
        <v>3100</v>
      </c>
      <c r="E94" s="813" t="s">
        <v>1834</v>
      </c>
      <c r="F94" s="1361"/>
    </row>
    <row r="95" spans="2:6" ht="30">
      <c r="B95" s="812"/>
      <c r="C95" s="816" t="s">
        <v>3101</v>
      </c>
      <c r="D95" s="807" t="s">
        <v>3102</v>
      </c>
      <c r="E95" s="813" t="s">
        <v>1835</v>
      </c>
      <c r="F95" s="1361"/>
    </row>
    <row r="96" spans="2:6" ht="30">
      <c r="B96" s="812"/>
      <c r="C96" s="816" t="s">
        <v>3103</v>
      </c>
      <c r="D96" s="807" t="s">
        <v>3104</v>
      </c>
      <c r="E96" s="813" t="s">
        <v>1836</v>
      </c>
      <c r="F96" s="1362"/>
    </row>
    <row r="97" spans="2:6">
      <c r="B97" s="812"/>
      <c r="C97" s="807" t="s">
        <v>3105</v>
      </c>
      <c r="D97" s="807" t="s">
        <v>3106</v>
      </c>
      <c r="E97" s="813" t="s">
        <v>1837</v>
      </c>
      <c r="F97" s="1360" t="s">
        <v>1838</v>
      </c>
    </row>
    <row r="98" spans="2:6">
      <c r="B98" s="812"/>
      <c r="C98" s="807" t="s">
        <v>3107</v>
      </c>
      <c r="D98" s="807" t="s">
        <v>3108</v>
      </c>
      <c r="E98" s="813" t="s">
        <v>1839</v>
      </c>
      <c r="F98" s="1361"/>
    </row>
    <row r="99" spans="2:6">
      <c r="B99" s="812"/>
      <c r="C99" s="807" t="s">
        <v>3109</v>
      </c>
      <c r="D99" s="807" t="s">
        <v>1840</v>
      </c>
      <c r="E99" s="813" t="s">
        <v>1841</v>
      </c>
      <c r="F99" s="1360" t="s">
        <v>3110</v>
      </c>
    </row>
    <row r="100" spans="2:6">
      <c r="B100" s="812"/>
      <c r="C100" s="807" t="s">
        <v>3111</v>
      </c>
      <c r="D100" s="807" t="s">
        <v>3112</v>
      </c>
      <c r="E100" s="813" t="s">
        <v>1842</v>
      </c>
      <c r="F100" s="1361"/>
    </row>
    <row r="101" spans="2:6">
      <c r="B101" s="812"/>
      <c r="C101" s="807" t="s">
        <v>3113</v>
      </c>
      <c r="D101" s="807" t="s">
        <v>3114</v>
      </c>
      <c r="E101" s="813" t="s">
        <v>1843</v>
      </c>
      <c r="F101" s="1361"/>
    </row>
    <row r="102" spans="2:6">
      <c r="B102" s="812"/>
      <c r="C102" s="807" t="s">
        <v>3115</v>
      </c>
      <c r="D102" s="807" t="s">
        <v>3116</v>
      </c>
      <c r="E102" s="813" t="s">
        <v>1844</v>
      </c>
      <c r="F102" s="1361"/>
    </row>
    <row r="103" spans="2:6">
      <c r="B103" s="812"/>
      <c r="C103" s="807" t="s">
        <v>3117</v>
      </c>
      <c r="D103" s="807" t="s">
        <v>3118</v>
      </c>
      <c r="E103" s="813" t="s">
        <v>1845</v>
      </c>
      <c r="F103" s="1361"/>
    </row>
    <row r="104" spans="2:6">
      <c r="B104" s="812"/>
      <c r="C104" s="807" t="s">
        <v>3119</v>
      </c>
      <c r="D104" s="807" t="s">
        <v>3120</v>
      </c>
      <c r="E104" s="813" t="s">
        <v>1846</v>
      </c>
      <c r="F104" s="1361"/>
    </row>
    <row r="105" spans="2:6">
      <c r="B105" s="812"/>
      <c r="C105" s="807" t="s">
        <v>3121</v>
      </c>
      <c r="D105" s="807" t="s">
        <v>3122</v>
      </c>
      <c r="E105" s="813" t="s">
        <v>1847</v>
      </c>
      <c r="F105" s="1361"/>
    </row>
    <row r="106" spans="2:6">
      <c r="B106" s="812"/>
      <c r="C106" s="807" t="s">
        <v>3123</v>
      </c>
      <c r="D106" s="807" t="s">
        <v>3124</v>
      </c>
      <c r="E106" s="813" t="s">
        <v>1848</v>
      </c>
      <c r="F106" s="1361"/>
    </row>
    <row r="107" spans="2:6">
      <c r="B107" s="812"/>
      <c r="C107" s="807" t="s">
        <v>3125</v>
      </c>
      <c r="D107" s="807" t="s">
        <v>3126</v>
      </c>
      <c r="E107" s="813" t="s">
        <v>1849</v>
      </c>
      <c r="F107" s="1362"/>
    </row>
    <row r="108" spans="2:6">
      <c r="B108" s="812"/>
      <c r="C108" s="807" t="s">
        <v>1850</v>
      </c>
      <c r="D108" s="807" t="s">
        <v>3127</v>
      </c>
      <c r="E108" s="813" t="s">
        <v>1851</v>
      </c>
      <c r="F108" s="1360" t="s">
        <v>1852</v>
      </c>
    </row>
    <row r="109" spans="2:6">
      <c r="B109" s="812"/>
      <c r="C109" s="807" t="s">
        <v>3128</v>
      </c>
      <c r="D109" s="807" t="s">
        <v>3129</v>
      </c>
      <c r="E109" s="813" t="s">
        <v>1853</v>
      </c>
      <c r="F109" s="1361"/>
    </row>
    <row r="110" spans="2:6">
      <c r="B110" s="812"/>
      <c r="C110" s="807" t="s">
        <v>3130</v>
      </c>
      <c r="D110" s="807" t="s">
        <v>3131</v>
      </c>
      <c r="E110" s="813" t="s">
        <v>1854</v>
      </c>
      <c r="F110" s="1361"/>
    </row>
    <row r="111" spans="2:6">
      <c r="B111" s="812"/>
      <c r="C111" s="807" t="s">
        <v>3132</v>
      </c>
      <c r="D111" s="807" t="s">
        <v>3133</v>
      </c>
      <c r="E111" s="813" t="s">
        <v>1855</v>
      </c>
      <c r="F111" s="1361"/>
    </row>
    <row r="112" spans="2:6">
      <c r="B112" s="812"/>
      <c r="C112" s="807" t="s">
        <v>3134</v>
      </c>
      <c r="D112" s="807" t="s">
        <v>3135</v>
      </c>
      <c r="E112" s="813" t="s">
        <v>1856</v>
      </c>
      <c r="F112" s="1361"/>
    </row>
    <row r="113" spans="2:6">
      <c r="B113" s="812"/>
      <c r="C113" s="807" t="s">
        <v>3136</v>
      </c>
      <c r="D113" s="807" t="s">
        <v>3137</v>
      </c>
      <c r="E113" s="813" t="s">
        <v>1857</v>
      </c>
      <c r="F113" s="1361"/>
    </row>
    <row r="114" spans="2:6">
      <c r="B114" s="812"/>
      <c r="C114" s="807" t="s">
        <v>3138</v>
      </c>
      <c r="D114" s="807" t="s">
        <v>3139</v>
      </c>
      <c r="E114" s="813" t="s">
        <v>1858</v>
      </c>
      <c r="F114" s="1362"/>
    </row>
    <row r="115" spans="2:6">
      <c r="B115" s="812"/>
      <c r="C115" s="807" t="s">
        <v>3140</v>
      </c>
      <c r="D115" s="807" t="s">
        <v>3141</v>
      </c>
      <c r="E115" s="813" t="s">
        <v>1859</v>
      </c>
      <c r="F115" s="1360" t="s">
        <v>1860</v>
      </c>
    </row>
    <row r="116" spans="2:6">
      <c r="B116" s="812"/>
      <c r="C116" s="807" t="s">
        <v>3142</v>
      </c>
      <c r="D116" s="807" t="s">
        <v>3143</v>
      </c>
      <c r="E116" s="813" t="s">
        <v>1861</v>
      </c>
      <c r="F116" s="1361"/>
    </row>
    <row r="117" spans="2:6">
      <c r="B117" s="812"/>
      <c r="C117" s="807" t="s">
        <v>3144</v>
      </c>
      <c r="D117" s="807" t="s">
        <v>3145</v>
      </c>
      <c r="E117" s="813" t="s">
        <v>1862</v>
      </c>
      <c r="F117" s="1361"/>
    </row>
    <row r="118" spans="2:6">
      <c r="B118" s="812"/>
      <c r="C118" s="807" t="s">
        <v>3146</v>
      </c>
      <c r="D118" s="807" t="s">
        <v>3147</v>
      </c>
      <c r="E118" s="813" t="s">
        <v>1863</v>
      </c>
      <c r="F118" s="1361"/>
    </row>
    <row r="119" spans="2:6">
      <c r="B119" s="812"/>
      <c r="C119" s="807" t="s">
        <v>3148</v>
      </c>
      <c r="D119" s="807" t="s">
        <v>3149</v>
      </c>
      <c r="E119" s="813" t="s">
        <v>1864</v>
      </c>
      <c r="F119" s="1361"/>
    </row>
    <row r="120" spans="2:6">
      <c r="B120" s="812"/>
      <c r="C120" s="807" t="s">
        <v>3150</v>
      </c>
      <c r="D120" s="807" t="s">
        <v>3151</v>
      </c>
      <c r="E120" s="813" t="s">
        <v>1865</v>
      </c>
      <c r="F120" s="1361"/>
    </row>
    <row r="121" spans="2:6">
      <c r="B121" s="812"/>
      <c r="C121" s="807" t="s">
        <v>3152</v>
      </c>
      <c r="D121" s="807" t="s">
        <v>3153</v>
      </c>
      <c r="E121" s="813" t="s">
        <v>1866</v>
      </c>
      <c r="F121" s="1361"/>
    </row>
    <row r="122" spans="2:6">
      <c r="B122" s="812"/>
      <c r="C122" s="807" t="s">
        <v>3154</v>
      </c>
      <c r="D122" s="807" t="s">
        <v>3155</v>
      </c>
      <c r="E122" s="813" t="s">
        <v>1867</v>
      </c>
      <c r="F122" s="1362"/>
    </row>
    <row r="123" spans="2:6">
      <c r="C123" s="817" t="s">
        <v>3156</v>
      </c>
      <c r="D123" s="817" t="s">
        <v>3157</v>
      </c>
      <c r="E123" s="818" t="s">
        <v>1868</v>
      </c>
      <c r="F123" s="1363"/>
    </row>
    <row r="124" spans="2:6">
      <c r="C124" s="817" t="s">
        <v>3158</v>
      </c>
      <c r="D124" s="817" t="s">
        <v>3159</v>
      </c>
      <c r="E124" s="818" t="s">
        <v>1869</v>
      </c>
      <c r="F124" s="1364"/>
    </row>
    <row r="125" spans="2:6">
      <c r="C125" s="817" t="s">
        <v>3160</v>
      </c>
      <c r="D125" s="817" t="s">
        <v>3161</v>
      </c>
      <c r="E125" s="818" t="s">
        <v>1870</v>
      </c>
      <c r="F125" s="1364"/>
    </row>
    <row r="126" spans="2:6">
      <c r="C126" s="817" t="s">
        <v>3162</v>
      </c>
      <c r="D126" s="817" t="s">
        <v>3163</v>
      </c>
      <c r="E126" s="818" t="s">
        <v>1871</v>
      </c>
      <c r="F126" s="1364"/>
    </row>
    <row r="127" spans="2:6">
      <c r="C127" s="817" t="s">
        <v>3164</v>
      </c>
      <c r="D127" s="817" t="s">
        <v>3165</v>
      </c>
      <c r="E127" s="818" t="s">
        <v>1872</v>
      </c>
      <c r="F127" s="1364"/>
    </row>
    <row r="128" spans="2:6">
      <c r="C128" s="817" t="s">
        <v>3166</v>
      </c>
      <c r="D128" s="817" t="s">
        <v>3167</v>
      </c>
      <c r="E128" s="818" t="s">
        <v>1873</v>
      </c>
      <c r="F128" s="1364"/>
    </row>
    <row r="129" spans="3:6">
      <c r="C129" s="817" t="s">
        <v>3168</v>
      </c>
      <c r="D129" s="817" t="s">
        <v>3169</v>
      </c>
      <c r="E129" s="818" t="s">
        <v>1874</v>
      </c>
      <c r="F129" s="1364"/>
    </row>
    <row r="130" spans="3:6">
      <c r="C130" s="817" t="s">
        <v>3170</v>
      </c>
      <c r="D130" s="817" t="s">
        <v>3171</v>
      </c>
      <c r="E130" s="818" t="s">
        <v>1875</v>
      </c>
      <c r="F130" s="1364"/>
    </row>
    <row r="131" spans="3:6">
      <c r="C131" s="817" t="s">
        <v>3172</v>
      </c>
      <c r="D131" s="817" t="s">
        <v>3173</v>
      </c>
      <c r="E131" s="818" t="s">
        <v>1876</v>
      </c>
      <c r="F131" s="1364"/>
    </row>
    <row r="132" spans="3:6">
      <c r="C132" s="817" t="s">
        <v>3174</v>
      </c>
      <c r="D132" s="817" t="s">
        <v>3175</v>
      </c>
      <c r="E132" s="818" t="s">
        <v>1877</v>
      </c>
      <c r="F132" s="1364"/>
    </row>
    <row r="133" spans="3:6">
      <c r="C133" s="817" t="s">
        <v>3176</v>
      </c>
      <c r="D133" s="817" t="s">
        <v>3177</v>
      </c>
      <c r="E133" s="818" t="s">
        <v>1878</v>
      </c>
      <c r="F133" s="1364"/>
    </row>
    <row r="134" spans="3:6">
      <c r="C134" s="817" t="s">
        <v>3178</v>
      </c>
      <c r="D134" s="817" t="s">
        <v>3179</v>
      </c>
      <c r="E134" s="818" t="s">
        <v>1879</v>
      </c>
      <c r="F134" s="1364"/>
    </row>
    <row r="135" spans="3:6">
      <c r="C135" s="817" t="s">
        <v>3180</v>
      </c>
      <c r="D135" s="817" t="s">
        <v>3181</v>
      </c>
      <c r="E135" s="818" t="s">
        <v>1880</v>
      </c>
      <c r="F135" s="1364"/>
    </row>
    <row r="136" spans="3:6">
      <c r="C136" s="817" t="s">
        <v>3182</v>
      </c>
      <c r="D136" s="817" t="s">
        <v>3183</v>
      </c>
      <c r="E136" s="818" t="s">
        <v>1881</v>
      </c>
      <c r="F136" s="1364"/>
    </row>
    <row r="137" spans="3:6">
      <c r="C137" s="817" t="s">
        <v>3184</v>
      </c>
      <c r="D137" s="817" t="s">
        <v>3185</v>
      </c>
      <c r="E137" s="818" t="s">
        <v>1882</v>
      </c>
      <c r="F137" s="1364"/>
    </row>
    <row r="138" spans="3:6">
      <c r="C138" s="817" t="s">
        <v>3186</v>
      </c>
      <c r="D138" s="817" t="s">
        <v>3187</v>
      </c>
      <c r="E138" s="818" t="s">
        <v>1883</v>
      </c>
      <c r="F138" s="1364"/>
    </row>
    <row r="139" spans="3:6">
      <c r="C139" s="817" t="s">
        <v>3188</v>
      </c>
      <c r="D139" s="817" t="s">
        <v>3189</v>
      </c>
      <c r="E139" s="818" t="s">
        <v>1884</v>
      </c>
      <c r="F139" s="1364"/>
    </row>
    <row r="140" spans="3:6">
      <c r="C140" s="817" t="s">
        <v>3190</v>
      </c>
      <c r="D140" s="817" t="s">
        <v>3191</v>
      </c>
      <c r="E140" s="818" t="s">
        <v>1885</v>
      </c>
      <c r="F140" s="1364"/>
    </row>
    <row r="141" spans="3:6">
      <c r="C141" s="817" t="s">
        <v>3192</v>
      </c>
      <c r="D141" s="817" t="s">
        <v>3193</v>
      </c>
      <c r="E141" s="818" t="s">
        <v>1886</v>
      </c>
      <c r="F141" s="1364"/>
    </row>
    <row r="142" spans="3:6">
      <c r="C142" s="817" t="s">
        <v>3194</v>
      </c>
      <c r="D142" s="817" t="s">
        <v>3195</v>
      </c>
      <c r="E142" s="818" t="s">
        <v>1887</v>
      </c>
      <c r="F142" s="1364"/>
    </row>
    <row r="143" spans="3:6">
      <c r="C143" s="817" t="s">
        <v>3196</v>
      </c>
      <c r="D143" s="817" t="s">
        <v>3197</v>
      </c>
      <c r="E143" s="818" t="s">
        <v>1888</v>
      </c>
      <c r="F143" s="1365"/>
    </row>
    <row r="144" spans="3:6">
      <c r="C144" s="817" t="s">
        <v>3198</v>
      </c>
      <c r="D144" s="817" t="s">
        <v>3199</v>
      </c>
      <c r="E144" s="818" t="s">
        <v>1889</v>
      </c>
      <c r="F144" s="1366"/>
    </row>
    <row r="145" spans="3:6">
      <c r="C145" s="817" t="s">
        <v>3200</v>
      </c>
      <c r="D145" s="817" t="s">
        <v>3201</v>
      </c>
      <c r="E145" s="818" t="s">
        <v>1890</v>
      </c>
      <c r="F145" s="1367"/>
    </row>
    <row r="146" spans="3:6">
      <c r="C146" s="817" t="s">
        <v>3202</v>
      </c>
      <c r="D146" s="817" t="s">
        <v>3203</v>
      </c>
      <c r="E146" s="818" t="s">
        <v>1891</v>
      </c>
      <c r="F146" s="1367"/>
    </row>
    <row r="147" spans="3:6">
      <c r="C147" s="817" t="s">
        <v>3204</v>
      </c>
      <c r="D147" s="817" t="s">
        <v>3205</v>
      </c>
      <c r="E147" s="818" t="s">
        <v>1892</v>
      </c>
      <c r="F147" s="1367"/>
    </row>
    <row r="148" spans="3:6">
      <c r="C148" s="817" t="s">
        <v>3206</v>
      </c>
      <c r="D148" s="817" t="s">
        <v>3207</v>
      </c>
      <c r="E148" s="818" t="s">
        <v>1893</v>
      </c>
      <c r="F148" s="1367"/>
    </row>
    <row r="149" spans="3:6">
      <c r="C149" s="817" t="s">
        <v>3208</v>
      </c>
      <c r="D149" s="817" t="s">
        <v>3209</v>
      </c>
      <c r="E149" s="818" t="s">
        <v>1894</v>
      </c>
      <c r="F149" s="1367"/>
    </row>
    <row r="150" spans="3:6">
      <c r="C150" s="817" t="s">
        <v>3210</v>
      </c>
      <c r="D150" s="817" t="s">
        <v>3211</v>
      </c>
      <c r="E150" s="818" t="s">
        <v>1895</v>
      </c>
      <c r="F150" s="1367"/>
    </row>
    <row r="151" spans="3:6">
      <c r="C151" s="817" t="s">
        <v>3212</v>
      </c>
      <c r="D151" s="817" t="s">
        <v>3213</v>
      </c>
      <c r="E151" s="818" t="s">
        <v>3214</v>
      </c>
      <c r="F151" s="1367"/>
    </row>
    <row r="152" spans="3:6">
      <c r="C152" s="817" t="s">
        <v>3215</v>
      </c>
      <c r="D152" s="817" t="s">
        <v>3216</v>
      </c>
      <c r="E152" s="818" t="s">
        <v>1896</v>
      </c>
      <c r="F152" s="1368"/>
    </row>
    <row r="153" spans="3:6">
      <c r="C153" s="817" t="s">
        <v>3217</v>
      </c>
      <c r="D153" s="817" t="s">
        <v>3218</v>
      </c>
      <c r="E153" s="818" t="s">
        <v>1897</v>
      </c>
      <c r="F153" s="1363"/>
    </row>
    <row r="154" spans="3:6">
      <c r="C154" s="817" t="s">
        <v>3219</v>
      </c>
      <c r="D154" s="817" t="s">
        <v>3220</v>
      </c>
      <c r="E154" s="818" t="s">
        <v>1898</v>
      </c>
      <c r="F154" s="1364"/>
    </row>
    <row r="155" spans="3:6">
      <c r="C155" s="817" t="s">
        <v>3221</v>
      </c>
      <c r="D155" s="817" t="s">
        <v>3222</v>
      </c>
      <c r="E155" s="818" t="s">
        <v>1899</v>
      </c>
      <c r="F155" s="1364"/>
    </row>
    <row r="156" spans="3:6">
      <c r="C156" s="817" t="s">
        <v>3223</v>
      </c>
      <c r="D156" s="817" t="s">
        <v>3224</v>
      </c>
      <c r="E156" s="818" t="s">
        <v>1900</v>
      </c>
      <c r="F156" s="1364"/>
    </row>
    <row r="157" spans="3:6">
      <c r="C157" s="817" t="s">
        <v>3225</v>
      </c>
      <c r="D157" s="817" t="s">
        <v>3226</v>
      </c>
      <c r="E157" s="818" t="s">
        <v>1901</v>
      </c>
      <c r="F157" s="1364"/>
    </row>
    <row r="158" spans="3:6">
      <c r="C158" s="817" t="s">
        <v>3227</v>
      </c>
      <c r="D158" s="817" t="s">
        <v>3228</v>
      </c>
      <c r="E158" s="818" t="s">
        <v>1902</v>
      </c>
      <c r="F158" s="1364"/>
    </row>
    <row r="159" spans="3:6">
      <c r="C159" s="817" t="s">
        <v>3229</v>
      </c>
      <c r="D159" s="817" t="s">
        <v>3230</v>
      </c>
      <c r="E159" s="818" t="s">
        <v>1903</v>
      </c>
      <c r="F159" s="1364"/>
    </row>
    <row r="160" spans="3:6">
      <c r="C160" s="817" t="s">
        <v>3231</v>
      </c>
      <c r="D160" s="817" t="s">
        <v>3232</v>
      </c>
      <c r="E160" s="818" t="s">
        <v>1904</v>
      </c>
      <c r="F160" s="1364"/>
    </row>
    <row r="161" spans="3:6">
      <c r="C161" s="817" t="s">
        <v>3233</v>
      </c>
      <c r="D161" s="817" t="s">
        <v>3234</v>
      </c>
      <c r="E161" s="818" t="s">
        <v>1905</v>
      </c>
      <c r="F161" s="1364"/>
    </row>
    <row r="162" spans="3:6">
      <c r="C162" s="817" t="s">
        <v>3235</v>
      </c>
      <c r="D162" s="817" t="s">
        <v>3236</v>
      </c>
      <c r="E162" s="818" t="s">
        <v>1906</v>
      </c>
      <c r="F162" s="1364"/>
    </row>
    <row r="163" spans="3:6">
      <c r="C163" s="817" t="s">
        <v>3237</v>
      </c>
      <c r="D163" s="817" t="s">
        <v>3238</v>
      </c>
      <c r="E163" s="818" t="s">
        <v>1907</v>
      </c>
      <c r="F163" s="1364"/>
    </row>
    <row r="164" spans="3:6">
      <c r="C164" s="817" t="s">
        <v>3239</v>
      </c>
      <c r="D164" s="817" t="s">
        <v>3240</v>
      </c>
      <c r="E164" s="818" t="s">
        <v>1908</v>
      </c>
      <c r="F164" s="1364"/>
    </row>
    <row r="165" spans="3:6">
      <c r="C165" s="817" t="s">
        <v>3241</v>
      </c>
      <c r="D165" s="817" t="s">
        <v>3242</v>
      </c>
      <c r="E165" s="818" t="s">
        <v>1909</v>
      </c>
      <c r="F165" s="1364"/>
    </row>
    <row r="166" spans="3:6">
      <c r="C166" s="817" t="s">
        <v>3243</v>
      </c>
      <c r="D166" s="817" t="s">
        <v>3244</v>
      </c>
      <c r="E166" s="818" t="s">
        <v>1910</v>
      </c>
      <c r="F166" s="1364"/>
    </row>
    <row r="167" spans="3:6">
      <c r="C167" s="817" t="s">
        <v>3245</v>
      </c>
      <c r="D167" s="817" t="s">
        <v>3246</v>
      </c>
      <c r="E167" s="818" t="s">
        <v>1911</v>
      </c>
      <c r="F167" s="1364"/>
    </row>
    <row r="168" spans="3:6">
      <c r="C168" s="817" t="s">
        <v>3247</v>
      </c>
      <c r="D168" s="817" t="s">
        <v>3248</v>
      </c>
      <c r="E168" s="818" t="s">
        <v>1912</v>
      </c>
      <c r="F168" s="1364"/>
    </row>
    <row r="169" spans="3:6">
      <c r="C169" s="817" t="s">
        <v>3249</v>
      </c>
      <c r="D169" s="817" t="s">
        <v>3250</v>
      </c>
      <c r="E169" s="818" t="s">
        <v>1913</v>
      </c>
      <c r="F169" s="1364"/>
    </row>
    <row r="170" spans="3:6">
      <c r="C170" s="817" t="s">
        <v>3251</v>
      </c>
      <c r="D170" s="817" t="s">
        <v>3252</v>
      </c>
      <c r="E170" s="818" t="s">
        <v>1914</v>
      </c>
      <c r="F170" s="1364"/>
    </row>
    <row r="171" spans="3:6">
      <c r="C171" s="817" t="s">
        <v>3253</v>
      </c>
      <c r="D171" s="817" t="s">
        <v>3254</v>
      </c>
      <c r="E171" s="818" t="s">
        <v>1915</v>
      </c>
      <c r="F171" s="1364"/>
    </row>
    <row r="172" spans="3:6">
      <c r="C172" s="817" t="s">
        <v>3255</v>
      </c>
      <c r="D172" s="817" t="s">
        <v>3256</v>
      </c>
      <c r="E172" s="818" t="s">
        <v>1916</v>
      </c>
      <c r="F172" s="1364"/>
    </row>
    <row r="173" spans="3:6">
      <c r="C173" s="817" t="s">
        <v>3257</v>
      </c>
      <c r="D173" s="817" t="s">
        <v>3258</v>
      </c>
      <c r="E173" s="818" t="s">
        <v>1917</v>
      </c>
      <c r="F173" s="1364"/>
    </row>
    <row r="174" spans="3:6">
      <c r="C174" s="817" t="s">
        <v>3259</v>
      </c>
      <c r="D174" s="817" t="s">
        <v>3260</v>
      </c>
      <c r="E174" s="818" t="s">
        <v>1918</v>
      </c>
      <c r="F174" s="1364"/>
    </row>
    <row r="175" spans="3:6">
      <c r="C175" s="817" t="s">
        <v>3261</v>
      </c>
      <c r="D175" s="817" t="s">
        <v>3262</v>
      </c>
      <c r="E175" s="818" t="s">
        <v>1919</v>
      </c>
      <c r="F175" s="1364"/>
    </row>
    <row r="176" spans="3:6">
      <c r="C176" s="817" t="s">
        <v>3263</v>
      </c>
      <c r="D176" s="817" t="s">
        <v>3264</v>
      </c>
      <c r="E176" s="818" t="s">
        <v>1920</v>
      </c>
      <c r="F176" s="1364"/>
    </row>
    <row r="177" spans="3:6">
      <c r="C177" s="817" t="s">
        <v>3265</v>
      </c>
      <c r="D177" s="817" t="s">
        <v>3266</v>
      </c>
      <c r="E177" s="818" t="s">
        <v>1921</v>
      </c>
      <c r="F177" s="1364"/>
    </row>
    <row r="178" spans="3:6">
      <c r="C178" s="817" t="s">
        <v>3267</v>
      </c>
      <c r="D178" s="817" t="s">
        <v>3268</v>
      </c>
      <c r="E178" s="818" t="s">
        <v>1922</v>
      </c>
      <c r="F178" s="1364"/>
    </row>
    <row r="179" spans="3:6">
      <c r="C179" s="817" t="s">
        <v>3269</v>
      </c>
      <c r="D179" s="817" t="s">
        <v>3270</v>
      </c>
      <c r="E179" s="818" t="s">
        <v>1923</v>
      </c>
      <c r="F179" s="1364"/>
    </row>
    <row r="180" spans="3:6">
      <c r="C180" s="817" t="s">
        <v>3271</v>
      </c>
      <c r="D180" s="817" t="s">
        <v>3272</v>
      </c>
      <c r="E180" s="818" t="s">
        <v>3273</v>
      </c>
      <c r="F180" s="1364"/>
    </row>
    <row r="181" spans="3:6">
      <c r="C181" s="817" t="s">
        <v>3274</v>
      </c>
      <c r="D181" s="817" t="s">
        <v>3275</v>
      </c>
      <c r="E181" s="818" t="s">
        <v>1924</v>
      </c>
      <c r="F181" s="1364"/>
    </row>
    <row r="182" spans="3:6">
      <c r="C182" s="817" t="s">
        <v>3276</v>
      </c>
      <c r="D182" s="817" t="s">
        <v>3277</v>
      </c>
      <c r="E182" s="818" t="s">
        <v>1925</v>
      </c>
      <c r="F182" s="1364"/>
    </row>
    <row r="183" spans="3:6">
      <c r="C183" s="817" t="s">
        <v>3278</v>
      </c>
      <c r="D183" s="817" t="s">
        <v>3279</v>
      </c>
      <c r="E183" s="818" t="s">
        <v>1926</v>
      </c>
      <c r="F183" s="1364"/>
    </row>
    <row r="184" spans="3:6">
      <c r="C184" s="817" t="s">
        <v>3280</v>
      </c>
      <c r="D184" s="817" t="s">
        <v>3281</v>
      </c>
      <c r="E184" s="818" t="s">
        <v>1927</v>
      </c>
      <c r="F184" s="1364"/>
    </row>
    <row r="185" spans="3:6">
      <c r="C185" s="817" t="s">
        <v>3282</v>
      </c>
      <c r="D185" s="817" t="s">
        <v>3283</v>
      </c>
      <c r="E185" s="818" t="s">
        <v>1928</v>
      </c>
      <c r="F185" s="1364"/>
    </row>
    <row r="186" spans="3:6">
      <c r="C186" s="817" t="s">
        <v>3284</v>
      </c>
      <c r="D186" s="817" t="s">
        <v>3285</v>
      </c>
      <c r="E186" s="818" t="s">
        <v>1929</v>
      </c>
      <c r="F186" s="1364"/>
    </row>
    <row r="187" spans="3:6">
      <c r="C187" s="817" t="s">
        <v>3286</v>
      </c>
      <c r="D187" s="817" t="s">
        <v>3287</v>
      </c>
      <c r="E187" s="818" t="s">
        <v>1930</v>
      </c>
      <c r="F187" s="1364"/>
    </row>
    <row r="188" spans="3:6">
      <c r="C188" s="817" t="s">
        <v>3288</v>
      </c>
      <c r="D188" s="817" t="s">
        <v>3289</v>
      </c>
      <c r="E188" s="818" t="s">
        <v>1931</v>
      </c>
      <c r="F188" s="1364"/>
    </row>
    <row r="189" spans="3:6">
      <c r="C189" s="817" t="s">
        <v>3290</v>
      </c>
      <c r="D189" s="817" t="s">
        <v>3291</v>
      </c>
      <c r="E189" s="818" t="s">
        <v>1932</v>
      </c>
      <c r="F189" s="1364"/>
    </row>
    <row r="190" spans="3:6">
      <c r="C190" s="817" t="s">
        <v>3292</v>
      </c>
      <c r="D190" s="817" t="s">
        <v>3293</v>
      </c>
      <c r="E190" s="818" t="s">
        <v>1933</v>
      </c>
      <c r="F190" s="1364"/>
    </row>
    <row r="191" spans="3:6">
      <c r="C191" s="817" t="s">
        <v>3294</v>
      </c>
      <c r="D191" s="817" t="s">
        <v>3295</v>
      </c>
      <c r="E191" s="818" t="s">
        <v>1934</v>
      </c>
      <c r="F191" s="1364"/>
    </row>
    <row r="192" spans="3:6">
      <c r="C192" s="817" t="s">
        <v>3296</v>
      </c>
      <c r="D192" s="817" t="s">
        <v>3297</v>
      </c>
      <c r="E192" s="818" t="s">
        <v>1935</v>
      </c>
      <c r="F192" s="1364"/>
    </row>
    <row r="193" spans="3:6">
      <c r="C193" s="817" t="s">
        <v>3298</v>
      </c>
      <c r="D193" s="817" t="s">
        <v>3299</v>
      </c>
      <c r="E193" s="818" t="s">
        <v>1936</v>
      </c>
      <c r="F193" s="1364"/>
    </row>
    <row r="194" spans="3:6">
      <c r="C194" s="817" t="s">
        <v>3300</v>
      </c>
      <c r="D194" s="817" t="s">
        <v>3301</v>
      </c>
      <c r="E194" s="818" t="s">
        <v>1937</v>
      </c>
      <c r="F194" s="1364"/>
    </row>
    <row r="195" spans="3:6">
      <c r="C195" s="817" t="s">
        <v>3302</v>
      </c>
      <c r="D195" s="817" t="s">
        <v>3303</v>
      </c>
      <c r="E195" s="818" t="s">
        <v>1938</v>
      </c>
      <c r="F195" s="1364"/>
    </row>
    <row r="196" spans="3:6">
      <c r="C196" s="817" t="s">
        <v>3304</v>
      </c>
      <c r="D196" s="817" t="s">
        <v>3305</v>
      </c>
      <c r="E196" s="818" t="s">
        <v>1939</v>
      </c>
      <c r="F196" s="1364"/>
    </row>
    <row r="197" spans="3:6">
      <c r="C197" s="817" t="s">
        <v>3306</v>
      </c>
      <c r="D197" s="817" t="s">
        <v>3307</v>
      </c>
      <c r="E197" s="818" t="s">
        <v>1940</v>
      </c>
      <c r="F197" s="1364"/>
    </row>
    <row r="198" spans="3:6">
      <c r="C198" s="817" t="s">
        <v>3308</v>
      </c>
      <c r="D198" s="817" t="s">
        <v>3309</v>
      </c>
      <c r="E198" s="818" t="s">
        <v>1941</v>
      </c>
      <c r="F198" s="1364"/>
    </row>
    <row r="199" spans="3:6">
      <c r="C199" s="817" t="s">
        <v>3310</v>
      </c>
      <c r="D199" s="817" t="s">
        <v>3311</v>
      </c>
      <c r="E199" s="818" t="s">
        <v>1942</v>
      </c>
      <c r="F199" s="1364"/>
    </row>
    <row r="200" spans="3:6">
      <c r="C200" s="817" t="s">
        <v>3312</v>
      </c>
      <c r="D200" s="817" t="s">
        <v>3313</v>
      </c>
      <c r="E200" s="818" t="s">
        <v>1943</v>
      </c>
      <c r="F200" s="1364"/>
    </row>
    <row r="201" spans="3:6">
      <c r="C201" s="817" t="s">
        <v>3314</v>
      </c>
      <c r="D201" s="817" t="s">
        <v>3315</v>
      </c>
      <c r="E201" s="818" t="s">
        <v>1944</v>
      </c>
      <c r="F201" s="1364"/>
    </row>
    <row r="202" spans="3:6">
      <c r="C202" s="817" t="s">
        <v>3316</v>
      </c>
      <c r="D202" s="817" t="s">
        <v>3317</v>
      </c>
      <c r="E202" s="818" t="s">
        <v>1945</v>
      </c>
      <c r="F202" s="1364"/>
    </row>
    <row r="203" spans="3:6">
      <c r="C203" s="817" t="s">
        <v>3318</v>
      </c>
      <c r="D203" s="817" t="s">
        <v>3319</v>
      </c>
      <c r="E203" s="818" t="s">
        <v>1946</v>
      </c>
      <c r="F203" s="1364"/>
    </row>
    <row r="204" spans="3:6">
      <c r="C204" s="817" t="s">
        <v>3320</v>
      </c>
      <c r="D204" s="817" t="s">
        <v>3321</v>
      </c>
      <c r="E204" s="818" t="s">
        <v>1947</v>
      </c>
      <c r="F204" s="1364"/>
    </row>
    <row r="205" spans="3:6">
      <c r="C205" s="817" t="s">
        <v>3322</v>
      </c>
      <c r="D205" s="817" t="s">
        <v>3323</v>
      </c>
      <c r="E205" s="818" t="s">
        <v>1948</v>
      </c>
      <c r="F205" s="1364"/>
    </row>
    <row r="206" spans="3:6">
      <c r="C206" s="817" t="s">
        <v>3324</v>
      </c>
      <c r="D206" s="817" t="s">
        <v>3325</v>
      </c>
      <c r="E206" s="818" t="s">
        <v>1949</v>
      </c>
      <c r="F206" s="1364"/>
    </row>
    <row r="207" spans="3:6">
      <c r="C207" s="817" t="s">
        <v>3326</v>
      </c>
      <c r="D207" s="817" t="s">
        <v>3327</v>
      </c>
      <c r="E207" s="818" t="s">
        <v>1950</v>
      </c>
      <c r="F207" s="1364"/>
    </row>
    <row r="208" spans="3:6">
      <c r="C208" s="817" t="s">
        <v>3328</v>
      </c>
      <c r="D208" s="817" t="s">
        <v>3329</v>
      </c>
      <c r="E208" s="818" t="s">
        <v>1951</v>
      </c>
      <c r="F208" s="1365"/>
    </row>
  </sheetData>
  <mergeCells count="23">
    <mergeCell ref="C24:I24"/>
    <mergeCell ref="D8:D17"/>
    <mergeCell ref="C20:I20"/>
    <mergeCell ref="C21:I21"/>
    <mergeCell ref="C22:I22"/>
    <mergeCell ref="C23:I23"/>
    <mergeCell ref="F99:F107"/>
    <mergeCell ref="C25:I25"/>
    <mergeCell ref="C26:I26"/>
    <mergeCell ref="C27:I27"/>
    <mergeCell ref="C28:I28"/>
    <mergeCell ref="D32:E32"/>
    <mergeCell ref="F32:F33"/>
    <mergeCell ref="F34:F44"/>
    <mergeCell ref="F46:F55"/>
    <mergeCell ref="F56:F71"/>
    <mergeCell ref="F72:F96"/>
    <mergeCell ref="F97:F98"/>
    <mergeCell ref="F108:F114"/>
    <mergeCell ref="F115:F122"/>
    <mergeCell ref="F123:F143"/>
    <mergeCell ref="F144:F152"/>
    <mergeCell ref="F153:F208"/>
  </mergeCells>
  <pageMargins left="0.7" right="0.7" top="0.78740157499999996" bottom="0.78740157499999996"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16787-7F9B-4333-89D0-3731CF406A9B}">
  <dimension ref="B1:G36"/>
  <sheetViews>
    <sheetView showGridLines="0" workbookViewId="0">
      <selection activeCell="J27" sqref="J27"/>
    </sheetView>
  </sheetViews>
  <sheetFormatPr baseColWidth="10" defaultColWidth="9.140625" defaultRowHeight="15"/>
  <cols>
    <col min="1" max="1" width="4.28515625" style="757" customWidth="1"/>
    <col min="2" max="2" width="5.7109375" style="757" customWidth="1"/>
    <col min="3" max="3" width="17.140625" style="757" customWidth="1"/>
    <col min="4" max="4" width="20.7109375" style="757" customWidth="1"/>
    <col min="5" max="5" width="14.5703125" style="757" customWidth="1"/>
    <col min="6" max="6" width="17.85546875" style="757" customWidth="1"/>
    <col min="7" max="7" width="22.85546875" style="757" customWidth="1"/>
    <col min="8" max="10" width="9.140625" style="757"/>
    <col min="11" max="11" width="9.140625" style="757" customWidth="1"/>
    <col min="12" max="16384" width="9.140625" style="757"/>
  </cols>
  <sheetData>
    <row r="1" spans="2:7" s="701" customFormat="1" ht="15" customHeight="1">
      <c r="B1" s="700"/>
    </row>
    <row r="2" spans="2:7" s="701" customFormat="1" ht="23.25" customHeight="1">
      <c r="B2" s="700"/>
      <c r="C2" s="702" t="s">
        <v>1972</v>
      </c>
    </row>
    <row r="3" spans="2:7" s="705" customFormat="1">
      <c r="B3" s="703"/>
      <c r="C3" s="704" t="s">
        <v>3330</v>
      </c>
    </row>
    <row r="5" spans="2:7">
      <c r="C5" s="771" t="s">
        <v>3331</v>
      </c>
      <c r="D5" s="771" t="s">
        <v>3332</v>
      </c>
      <c r="E5" s="771" t="s">
        <v>3333</v>
      </c>
      <c r="F5" s="819" t="s">
        <v>3334</v>
      </c>
      <c r="G5" s="771" t="s">
        <v>3335</v>
      </c>
    </row>
    <row r="6" spans="2:7" ht="90">
      <c r="C6" s="820" t="s">
        <v>1453</v>
      </c>
      <c r="D6" s="820" t="s">
        <v>1952</v>
      </c>
      <c r="E6" s="820" t="s">
        <v>3336</v>
      </c>
      <c r="F6" s="810" t="s">
        <v>1454</v>
      </c>
      <c r="G6" s="820" t="s">
        <v>1455</v>
      </c>
    </row>
    <row r="7" spans="2:7" ht="11.25" customHeight="1">
      <c r="C7" s="821"/>
      <c r="D7" s="821"/>
      <c r="E7" s="821"/>
      <c r="F7" s="822"/>
      <c r="G7" s="821"/>
    </row>
    <row r="8" spans="2:7">
      <c r="B8" s="823">
        <v>1</v>
      </c>
      <c r="C8" s="824"/>
      <c r="D8" s="824"/>
      <c r="E8" s="825"/>
      <c r="F8" s="826"/>
      <c r="G8" s="824"/>
    </row>
    <row r="9" spans="2:7">
      <c r="F9" s="827"/>
    </row>
    <row r="11" spans="2:7">
      <c r="C11" s="1379" t="s">
        <v>1973</v>
      </c>
      <c r="D11" s="1379"/>
      <c r="E11" s="1379" t="s">
        <v>1953</v>
      </c>
      <c r="F11" s="1379"/>
      <c r="G11" s="1379"/>
    </row>
    <row r="12" spans="2:7" ht="30.75" customHeight="1">
      <c r="C12" s="1379" t="s">
        <v>1497</v>
      </c>
      <c r="D12" s="1379"/>
      <c r="E12" s="1380" t="s">
        <v>1974</v>
      </c>
      <c r="F12" s="1380"/>
      <c r="G12" s="1380"/>
    </row>
    <row r="13" spans="2:7" ht="69" customHeight="1">
      <c r="C13" s="1381" t="s">
        <v>1498</v>
      </c>
      <c r="D13" s="1381"/>
      <c r="E13" s="1382" t="s">
        <v>1975</v>
      </c>
      <c r="F13" s="1382"/>
      <c r="G13" s="1382"/>
    </row>
    <row r="14" spans="2:7">
      <c r="C14" s="1374"/>
      <c r="D14" s="1375"/>
      <c r="E14" s="1376"/>
      <c r="F14" s="1377"/>
      <c r="G14" s="1378"/>
    </row>
    <row r="15" spans="2:7">
      <c r="C15" s="828" t="s">
        <v>1976</v>
      </c>
      <c r="D15" s="829"/>
      <c r="E15" s="830" t="s">
        <v>1954</v>
      </c>
      <c r="G15" s="831"/>
    </row>
    <row r="16" spans="2:7">
      <c r="C16" s="832"/>
      <c r="E16" s="833" t="s">
        <v>1977</v>
      </c>
      <c r="G16" s="831"/>
    </row>
    <row r="17" spans="3:7">
      <c r="C17" s="832"/>
      <c r="E17" s="833" t="s">
        <v>1978</v>
      </c>
      <c r="G17" s="831"/>
    </row>
    <row r="18" spans="3:7">
      <c r="C18" s="832"/>
      <c r="E18" s="833" t="s">
        <v>1979</v>
      </c>
      <c r="G18" s="831"/>
    </row>
    <row r="19" spans="3:7">
      <c r="C19" s="832"/>
      <c r="E19" s="833" t="s">
        <v>1980</v>
      </c>
      <c r="G19" s="831"/>
    </row>
    <row r="20" spans="3:7">
      <c r="C20" s="832"/>
      <c r="E20" s="833" t="s">
        <v>1981</v>
      </c>
      <c r="G20" s="831"/>
    </row>
    <row r="21" spans="3:7">
      <c r="C21" s="832"/>
      <c r="E21" s="833" t="s">
        <v>1982</v>
      </c>
      <c r="G21" s="831"/>
    </row>
    <row r="22" spans="3:7">
      <c r="C22" s="832"/>
      <c r="E22" s="833" t="s">
        <v>1983</v>
      </c>
      <c r="G22" s="831"/>
    </row>
    <row r="23" spans="3:7">
      <c r="C23" s="832"/>
      <c r="E23" s="833" t="s">
        <v>1955</v>
      </c>
      <c r="G23" s="831"/>
    </row>
    <row r="24" spans="3:7">
      <c r="C24" s="832"/>
      <c r="E24" s="833" t="s">
        <v>1956</v>
      </c>
      <c r="G24" s="831"/>
    </row>
    <row r="25" spans="3:7">
      <c r="C25" s="832"/>
      <c r="E25" s="833" t="s">
        <v>1984</v>
      </c>
      <c r="G25" s="831"/>
    </row>
    <row r="26" spans="3:7">
      <c r="C26" s="832"/>
      <c r="E26" s="833" t="s">
        <v>1985</v>
      </c>
      <c r="G26" s="831"/>
    </row>
    <row r="27" spans="3:7">
      <c r="C27" s="832"/>
      <c r="E27" s="833" t="s">
        <v>1986</v>
      </c>
      <c r="G27" s="831"/>
    </row>
    <row r="28" spans="3:7">
      <c r="C28" s="832"/>
      <c r="E28" s="833" t="s">
        <v>1987</v>
      </c>
      <c r="G28" s="831"/>
    </row>
    <row r="29" spans="3:7">
      <c r="C29" s="832"/>
      <c r="E29" s="833" t="s">
        <v>1988</v>
      </c>
      <c r="G29" s="831"/>
    </row>
    <row r="30" spans="3:7">
      <c r="C30" s="832"/>
      <c r="E30" s="833" t="s">
        <v>1989</v>
      </c>
      <c r="G30" s="831"/>
    </row>
    <row r="31" spans="3:7">
      <c r="C31" s="832"/>
      <c r="E31" s="833" t="s">
        <v>1990</v>
      </c>
      <c r="G31" s="831"/>
    </row>
    <row r="32" spans="3:7">
      <c r="C32" s="832"/>
      <c r="E32" s="833" t="s">
        <v>1991</v>
      </c>
      <c r="G32" s="831"/>
    </row>
    <row r="33" spans="3:7">
      <c r="C33" s="832"/>
      <c r="E33" s="833" t="s">
        <v>1992</v>
      </c>
      <c r="G33" s="831"/>
    </row>
    <row r="34" spans="3:7">
      <c r="C34" s="832"/>
      <c r="E34" s="833" t="s">
        <v>1993</v>
      </c>
      <c r="G34" s="831"/>
    </row>
    <row r="35" spans="3:7">
      <c r="C35" s="832"/>
      <c r="E35" s="833" t="s">
        <v>1994</v>
      </c>
      <c r="G35" s="831"/>
    </row>
    <row r="36" spans="3:7">
      <c r="C36" s="834"/>
      <c r="D36" s="835"/>
      <c r="E36" s="836"/>
      <c r="F36" s="835"/>
      <c r="G36" s="837"/>
    </row>
  </sheetData>
  <mergeCells count="8">
    <mergeCell ref="C14:D14"/>
    <mergeCell ref="E14:G14"/>
    <mergeCell ref="C11:D11"/>
    <mergeCell ref="E11:G11"/>
    <mergeCell ref="C12:D12"/>
    <mergeCell ref="E12:G12"/>
    <mergeCell ref="C13:D13"/>
    <mergeCell ref="E13:G13"/>
  </mergeCells>
  <pageMargins left="0.7" right="0.7" top="0.78740157499999996" bottom="0.78740157499999996"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580C7-1A5C-430A-8CEF-B103CE11B813}">
  <dimension ref="B1:Q100"/>
  <sheetViews>
    <sheetView showGridLines="0" topLeftCell="D71" workbookViewId="0">
      <selection activeCell="J27" sqref="J27"/>
    </sheetView>
  </sheetViews>
  <sheetFormatPr baseColWidth="10" defaultColWidth="8.85546875" defaultRowHeight="15"/>
  <cols>
    <col min="1" max="1" width="4.28515625" style="769" customWidth="1"/>
    <col min="2" max="2" width="5.7109375" style="770" customWidth="1"/>
    <col min="3" max="3" width="79.7109375" style="769" customWidth="1"/>
    <col min="4" max="4" width="21.28515625" style="769" bestFit="1" customWidth="1"/>
    <col min="5" max="5" width="16.140625" style="769" bestFit="1" customWidth="1"/>
    <col min="6" max="6" width="16.5703125" style="769" bestFit="1" customWidth="1"/>
    <col min="7" max="8" width="15.28515625" style="769" bestFit="1" customWidth="1"/>
    <col min="9" max="9" width="16.85546875" style="769" customWidth="1"/>
    <col min="10" max="12" width="28.7109375" style="769" customWidth="1"/>
    <col min="13" max="13" width="16" style="769" customWidth="1"/>
    <col min="14" max="14" width="16.7109375" style="769" customWidth="1"/>
    <col min="15" max="15" width="14.85546875" style="769" bestFit="1" customWidth="1"/>
    <col min="16" max="16" width="17.7109375" style="769" customWidth="1"/>
    <col min="17" max="17" width="15.5703125" style="769" customWidth="1"/>
    <col min="18" max="18" width="10.85546875" style="769" customWidth="1"/>
    <col min="19" max="16384" width="8.85546875" style="769"/>
  </cols>
  <sheetData>
    <row r="1" spans="2:17" s="701" customFormat="1" ht="15" customHeight="1">
      <c r="B1" s="764"/>
    </row>
    <row r="2" spans="2:17" s="701" customFormat="1" ht="23.25">
      <c r="B2" s="764"/>
      <c r="C2" s="702" t="s">
        <v>1456</v>
      </c>
    </row>
    <row r="3" spans="2:17" s="705" customFormat="1">
      <c r="B3" s="765"/>
      <c r="C3" s="704" t="s">
        <v>3337</v>
      </c>
    </row>
    <row r="5" spans="2:17">
      <c r="C5" s="838" t="s">
        <v>3338</v>
      </c>
      <c r="D5" s="839" t="s">
        <v>3339</v>
      </c>
      <c r="E5" s="839" t="s">
        <v>3340</v>
      </c>
      <c r="F5" s="839" t="s">
        <v>3341</v>
      </c>
      <c r="G5" s="839" t="s">
        <v>3342</v>
      </c>
      <c r="H5" s="839" t="s">
        <v>3343</v>
      </c>
      <c r="I5" s="839" t="s">
        <v>3344</v>
      </c>
      <c r="J5" s="839" t="s">
        <v>3345</v>
      </c>
      <c r="K5" s="839" t="s">
        <v>3346</v>
      </c>
      <c r="L5" s="839" t="s">
        <v>3347</v>
      </c>
      <c r="M5" s="839" t="s">
        <v>3348</v>
      </c>
      <c r="N5" s="840" t="s">
        <v>3349</v>
      </c>
      <c r="O5" s="840" t="s">
        <v>3350</v>
      </c>
      <c r="P5" s="840" t="s">
        <v>3351</v>
      </c>
      <c r="Q5" s="840" t="s">
        <v>1457</v>
      </c>
    </row>
    <row r="6" spans="2:17" ht="33" customHeight="1">
      <c r="C6" s="1383" t="s">
        <v>1598</v>
      </c>
      <c r="D6" s="1386" t="s">
        <v>3352</v>
      </c>
      <c r="E6" s="1387"/>
      <c r="F6" s="1387"/>
      <c r="G6" s="1387"/>
      <c r="H6" s="1387"/>
      <c r="I6" s="1387"/>
      <c r="J6" s="1387"/>
      <c r="K6" s="1387"/>
      <c r="L6" s="1387"/>
      <c r="M6" s="1387"/>
      <c r="N6" s="1387"/>
      <c r="O6" s="1387"/>
      <c r="P6" s="1387"/>
      <c r="Q6" s="1388"/>
    </row>
    <row r="7" spans="2:17" ht="33" customHeight="1" thickBot="1">
      <c r="C7" s="1384"/>
      <c r="D7" s="841"/>
      <c r="E7" s="1389" t="s">
        <v>1458</v>
      </c>
      <c r="F7" s="1390"/>
      <c r="G7" s="1390"/>
      <c r="H7" s="1390"/>
      <c r="I7" s="1390"/>
      <c r="J7" s="1403"/>
      <c r="K7" s="1403"/>
      <c r="L7" s="1403"/>
      <c r="M7" s="1390"/>
      <c r="N7" s="1390"/>
      <c r="O7" s="1390"/>
      <c r="P7" s="1390"/>
      <c r="Q7" s="1391"/>
    </row>
    <row r="8" spans="2:17" ht="53.25" customHeight="1">
      <c r="C8" s="1384"/>
      <c r="D8" s="841"/>
      <c r="E8" s="1389" t="s">
        <v>1459</v>
      </c>
      <c r="F8" s="1390"/>
      <c r="G8" s="1390"/>
      <c r="H8" s="1390"/>
      <c r="I8" s="1390"/>
      <c r="J8" s="1392" t="s">
        <v>1995</v>
      </c>
      <c r="K8" s="1394" t="s">
        <v>1996</v>
      </c>
      <c r="L8" s="1396" t="s">
        <v>1997</v>
      </c>
      <c r="M8" s="1404" t="s">
        <v>1460</v>
      </c>
      <c r="N8" s="1398" t="s">
        <v>1998</v>
      </c>
      <c r="O8" s="1400" t="s">
        <v>3353</v>
      </c>
      <c r="P8" s="1401"/>
      <c r="Q8" s="1402"/>
    </row>
    <row r="9" spans="2:17" ht="53.25" customHeight="1" thickBot="1">
      <c r="C9" s="1384"/>
      <c r="D9" s="841"/>
      <c r="E9" s="846" t="s">
        <v>3354</v>
      </c>
      <c r="F9" s="846" t="s">
        <v>3355</v>
      </c>
      <c r="G9" s="846" t="s">
        <v>3356</v>
      </c>
      <c r="H9" s="846" t="s">
        <v>3357</v>
      </c>
      <c r="I9" s="847" t="s">
        <v>1395</v>
      </c>
      <c r="J9" s="1393"/>
      <c r="K9" s="1395"/>
      <c r="L9" s="1397"/>
      <c r="M9" s="1405"/>
      <c r="N9" s="1406"/>
      <c r="O9" s="849"/>
      <c r="P9" s="850" t="s">
        <v>3358</v>
      </c>
      <c r="Q9" s="850" t="s">
        <v>3359</v>
      </c>
    </row>
    <row r="10" spans="2:17" ht="11.25" customHeight="1" thickBot="1">
      <c r="C10" s="851"/>
      <c r="D10" s="852"/>
      <c r="E10" s="853"/>
      <c r="F10" s="853"/>
      <c r="G10" s="853"/>
      <c r="H10" s="853"/>
      <c r="I10" s="854"/>
      <c r="J10" s="855"/>
      <c r="K10" s="855"/>
      <c r="L10" s="856"/>
      <c r="M10" s="857"/>
      <c r="N10" s="857"/>
      <c r="O10" s="858"/>
      <c r="P10" s="859"/>
      <c r="Q10" s="859"/>
    </row>
    <row r="11" spans="2:17" ht="15.75">
      <c r="B11" s="860">
        <v>1</v>
      </c>
      <c r="C11" s="861" t="s">
        <v>3360</v>
      </c>
      <c r="D11" s="742">
        <v>11</v>
      </c>
      <c r="E11" s="742">
        <v>1</v>
      </c>
      <c r="F11" s="742">
        <v>2</v>
      </c>
      <c r="G11" s="742">
        <v>5</v>
      </c>
      <c r="H11" s="742">
        <v>3</v>
      </c>
      <c r="I11" s="862">
        <v>14</v>
      </c>
      <c r="J11" s="863">
        <v>0</v>
      </c>
      <c r="K11" s="864">
        <v>11</v>
      </c>
      <c r="L11" s="865">
        <v>0</v>
      </c>
      <c r="M11" s="866">
        <v>2</v>
      </c>
      <c r="N11" s="742">
        <v>1</v>
      </c>
      <c r="O11" s="742">
        <v>0</v>
      </c>
      <c r="P11" s="742">
        <v>0</v>
      </c>
      <c r="Q11" s="742">
        <v>0</v>
      </c>
    </row>
    <row r="12" spans="2:17" ht="15.75">
      <c r="B12" s="860">
        <v>2</v>
      </c>
      <c r="C12" s="867" t="s">
        <v>3361</v>
      </c>
      <c r="D12" s="742">
        <v>7</v>
      </c>
      <c r="E12" s="742">
        <v>2</v>
      </c>
      <c r="F12" s="742">
        <v>1</v>
      </c>
      <c r="G12" s="742">
        <v>4</v>
      </c>
      <c r="H12" s="742">
        <v>0</v>
      </c>
      <c r="I12" s="862">
        <v>10</v>
      </c>
      <c r="J12" s="868">
        <v>0</v>
      </c>
      <c r="K12" s="869">
        <v>7</v>
      </c>
      <c r="L12" s="870">
        <v>0</v>
      </c>
      <c r="M12" s="866">
        <v>1</v>
      </c>
      <c r="N12" s="742">
        <v>0</v>
      </c>
      <c r="O12" s="742">
        <v>0</v>
      </c>
      <c r="P12" s="742">
        <v>0</v>
      </c>
      <c r="Q12" s="742">
        <v>0</v>
      </c>
    </row>
    <row r="13" spans="2:17" ht="15.75">
      <c r="B13" s="860">
        <v>3</v>
      </c>
      <c r="C13" s="867" t="s">
        <v>3362</v>
      </c>
      <c r="D13" s="742">
        <v>85</v>
      </c>
      <c r="E13" s="742">
        <v>28</v>
      </c>
      <c r="F13" s="742">
        <v>21</v>
      </c>
      <c r="G13" s="742">
        <v>24</v>
      </c>
      <c r="H13" s="742">
        <v>11</v>
      </c>
      <c r="I13" s="862">
        <v>10</v>
      </c>
      <c r="J13" s="868">
        <v>0</v>
      </c>
      <c r="K13" s="869">
        <v>85</v>
      </c>
      <c r="L13" s="870">
        <v>0</v>
      </c>
      <c r="M13" s="866">
        <v>23</v>
      </c>
      <c r="N13" s="742">
        <v>10</v>
      </c>
      <c r="O13" s="742">
        <v>-4</v>
      </c>
      <c r="P13" s="742">
        <v>-1</v>
      </c>
      <c r="Q13" s="742">
        <v>-3</v>
      </c>
    </row>
    <row r="14" spans="2:17" ht="15.75">
      <c r="B14" s="860">
        <v>4</v>
      </c>
      <c r="C14" s="867" t="s">
        <v>3363</v>
      </c>
      <c r="D14" s="742">
        <v>32</v>
      </c>
      <c r="E14" s="742">
        <v>4</v>
      </c>
      <c r="F14" s="742">
        <v>3</v>
      </c>
      <c r="G14" s="742">
        <v>24</v>
      </c>
      <c r="H14" s="742">
        <v>2</v>
      </c>
      <c r="I14" s="862">
        <v>14</v>
      </c>
      <c r="J14" s="868">
        <v>0</v>
      </c>
      <c r="K14" s="869">
        <v>32</v>
      </c>
      <c r="L14" s="870">
        <v>0</v>
      </c>
      <c r="M14" s="866">
        <v>4</v>
      </c>
      <c r="N14" s="742">
        <v>0</v>
      </c>
      <c r="O14" s="742">
        <v>-1</v>
      </c>
      <c r="P14" s="742">
        <v>0</v>
      </c>
      <c r="Q14" s="742">
        <v>0</v>
      </c>
    </row>
    <row r="15" spans="2:17" ht="15.75">
      <c r="B15" s="860">
        <v>5</v>
      </c>
      <c r="C15" s="867" t="s">
        <v>3364</v>
      </c>
      <c r="D15" s="742">
        <v>11</v>
      </c>
      <c r="E15" s="742">
        <v>2</v>
      </c>
      <c r="F15" s="742">
        <v>6</v>
      </c>
      <c r="G15" s="742">
        <v>1</v>
      </c>
      <c r="H15" s="742">
        <v>2</v>
      </c>
      <c r="I15" s="862">
        <v>11</v>
      </c>
      <c r="J15" s="868">
        <v>0</v>
      </c>
      <c r="K15" s="869">
        <v>11</v>
      </c>
      <c r="L15" s="870">
        <v>0</v>
      </c>
      <c r="M15" s="866">
        <v>0</v>
      </c>
      <c r="N15" s="742">
        <v>0</v>
      </c>
      <c r="O15" s="742">
        <v>0</v>
      </c>
      <c r="P15" s="742">
        <v>0</v>
      </c>
      <c r="Q15" s="742">
        <v>0</v>
      </c>
    </row>
    <row r="16" spans="2:17" ht="15.75">
      <c r="B16" s="860">
        <v>6</v>
      </c>
      <c r="C16" s="867" t="s">
        <v>3365</v>
      </c>
      <c r="D16" s="742">
        <v>192</v>
      </c>
      <c r="E16" s="742">
        <v>84</v>
      </c>
      <c r="F16" s="742">
        <v>28</v>
      </c>
      <c r="G16" s="742">
        <v>38</v>
      </c>
      <c r="H16" s="742">
        <v>42</v>
      </c>
      <c r="I16" s="862">
        <v>10</v>
      </c>
      <c r="J16" s="868">
        <v>0</v>
      </c>
      <c r="K16" s="869">
        <v>192</v>
      </c>
      <c r="L16" s="870">
        <v>0</v>
      </c>
      <c r="M16" s="866">
        <v>68</v>
      </c>
      <c r="N16" s="742">
        <v>37</v>
      </c>
      <c r="O16" s="742">
        <v>-12</v>
      </c>
      <c r="P16" s="742">
        <v>-2</v>
      </c>
      <c r="Q16" s="742">
        <v>-10</v>
      </c>
    </row>
    <row r="17" spans="2:17" ht="15.75">
      <c r="B17" s="860">
        <v>7</v>
      </c>
      <c r="C17" s="867" t="s">
        <v>3366</v>
      </c>
      <c r="D17" s="742">
        <v>181</v>
      </c>
      <c r="E17" s="742">
        <v>41</v>
      </c>
      <c r="F17" s="742">
        <v>32</v>
      </c>
      <c r="G17" s="742">
        <v>89</v>
      </c>
      <c r="H17" s="742">
        <v>19</v>
      </c>
      <c r="I17" s="862">
        <v>12</v>
      </c>
      <c r="J17" s="868">
        <v>0</v>
      </c>
      <c r="K17" s="869">
        <v>181</v>
      </c>
      <c r="L17" s="870">
        <v>0</v>
      </c>
      <c r="M17" s="866">
        <v>45</v>
      </c>
      <c r="N17" s="742">
        <v>4</v>
      </c>
      <c r="O17" s="742">
        <v>-4</v>
      </c>
      <c r="P17" s="742">
        <v>-1</v>
      </c>
      <c r="Q17" s="742">
        <v>-2</v>
      </c>
    </row>
    <row r="18" spans="2:17" ht="15.75">
      <c r="B18" s="860">
        <v>8</v>
      </c>
      <c r="C18" s="867" t="s">
        <v>3367</v>
      </c>
      <c r="D18" s="742">
        <v>146</v>
      </c>
      <c r="E18" s="742">
        <v>40</v>
      </c>
      <c r="F18" s="742">
        <v>24</v>
      </c>
      <c r="G18" s="742">
        <v>79</v>
      </c>
      <c r="H18" s="742">
        <v>3</v>
      </c>
      <c r="I18" s="862">
        <v>11</v>
      </c>
      <c r="J18" s="868">
        <v>0</v>
      </c>
      <c r="K18" s="869">
        <v>146</v>
      </c>
      <c r="L18" s="870">
        <v>0</v>
      </c>
      <c r="M18" s="866">
        <v>12</v>
      </c>
      <c r="N18" s="742">
        <v>5</v>
      </c>
      <c r="O18" s="742">
        <v>-4</v>
      </c>
      <c r="P18" s="742">
        <v>0</v>
      </c>
      <c r="Q18" s="742">
        <v>-3</v>
      </c>
    </row>
    <row r="19" spans="2:17" ht="15.75">
      <c r="B19" s="860">
        <v>9</v>
      </c>
      <c r="C19" s="867" t="s">
        <v>3368</v>
      </c>
      <c r="D19" s="742">
        <v>512</v>
      </c>
      <c r="E19" s="742">
        <v>126</v>
      </c>
      <c r="F19" s="742">
        <v>28</v>
      </c>
      <c r="G19" s="742">
        <v>188</v>
      </c>
      <c r="H19" s="742">
        <v>171</v>
      </c>
      <c r="I19" s="862">
        <v>14</v>
      </c>
      <c r="J19" s="868">
        <v>0</v>
      </c>
      <c r="K19" s="869">
        <v>512</v>
      </c>
      <c r="L19" s="870">
        <v>0</v>
      </c>
      <c r="M19" s="866">
        <v>151</v>
      </c>
      <c r="N19" s="742">
        <v>14</v>
      </c>
      <c r="O19" s="742">
        <v>-6</v>
      </c>
      <c r="P19" s="742">
        <v>-2</v>
      </c>
      <c r="Q19" s="742">
        <v>-3</v>
      </c>
    </row>
    <row r="20" spans="2:17" ht="15.75">
      <c r="B20" s="871">
        <v>10</v>
      </c>
      <c r="C20" s="872" t="s">
        <v>1461</v>
      </c>
      <c r="D20" s="873">
        <v>2071</v>
      </c>
      <c r="E20" s="873">
        <v>302</v>
      </c>
      <c r="F20" s="873">
        <v>171</v>
      </c>
      <c r="G20" s="873">
        <v>690</v>
      </c>
      <c r="H20" s="873">
        <v>909</v>
      </c>
      <c r="I20" s="874">
        <v>17</v>
      </c>
      <c r="J20" s="875">
        <v>1</v>
      </c>
      <c r="K20" s="876">
        <v>2070</v>
      </c>
      <c r="L20" s="877">
        <v>0</v>
      </c>
      <c r="M20" s="878">
        <v>314</v>
      </c>
      <c r="N20" s="873">
        <v>79</v>
      </c>
      <c r="O20" s="873">
        <v>-24</v>
      </c>
      <c r="P20" s="873">
        <v>-6</v>
      </c>
      <c r="Q20" s="873">
        <v>-15</v>
      </c>
    </row>
    <row r="21" spans="2:17" ht="15.75">
      <c r="B21" s="871">
        <v>11</v>
      </c>
      <c r="C21" s="872" t="s">
        <v>1462</v>
      </c>
      <c r="D21" s="873">
        <v>1743</v>
      </c>
      <c r="E21" s="873">
        <v>169</v>
      </c>
      <c r="F21" s="873">
        <v>290</v>
      </c>
      <c r="G21" s="873">
        <v>935</v>
      </c>
      <c r="H21" s="873">
        <v>349</v>
      </c>
      <c r="I21" s="874">
        <v>14</v>
      </c>
      <c r="J21" s="875">
        <v>4</v>
      </c>
      <c r="K21" s="876">
        <v>1739</v>
      </c>
      <c r="L21" s="877">
        <v>0</v>
      </c>
      <c r="M21" s="878">
        <v>332</v>
      </c>
      <c r="N21" s="873">
        <v>112</v>
      </c>
      <c r="O21" s="873">
        <v>-41</v>
      </c>
      <c r="P21" s="873">
        <v>-10</v>
      </c>
      <c r="Q21" s="873">
        <v>-28</v>
      </c>
    </row>
    <row r="22" spans="2:17" ht="15.75">
      <c r="B22" s="871">
        <v>12</v>
      </c>
      <c r="C22" s="872" t="s">
        <v>3369</v>
      </c>
      <c r="D22" s="873">
        <v>0</v>
      </c>
      <c r="E22" s="873">
        <v>0</v>
      </c>
      <c r="F22" s="873">
        <v>0</v>
      </c>
      <c r="G22" s="873">
        <v>0</v>
      </c>
      <c r="H22" s="873">
        <v>0</v>
      </c>
      <c r="I22" s="874">
        <v>0</v>
      </c>
      <c r="J22" s="875">
        <v>0</v>
      </c>
      <c r="K22" s="876">
        <v>0</v>
      </c>
      <c r="L22" s="877">
        <v>0</v>
      </c>
      <c r="M22" s="878">
        <v>0</v>
      </c>
      <c r="N22" s="873">
        <v>0</v>
      </c>
      <c r="O22" s="873">
        <v>0</v>
      </c>
      <c r="P22" s="873">
        <v>0</v>
      </c>
      <c r="Q22" s="873">
        <v>0</v>
      </c>
    </row>
    <row r="23" spans="2:17" s="803" customFormat="1" ht="15.75">
      <c r="B23" s="860">
        <v>13</v>
      </c>
      <c r="C23" s="867" t="s">
        <v>1999</v>
      </c>
      <c r="D23" s="742">
        <v>696</v>
      </c>
      <c r="E23" s="742">
        <v>52</v>
      </c>
      <c r="F23" s="742">
        <v>132</v>
      </c>
      <c r="G23" s="742">
        <v>403</v>
      </c>
      <c r="H23" s="742">
        <v>109</v>
      </c>
      <c r="I23" s="862">
        <v>14</v>
      </c>
      <c r="J23" s="868">
        <v>0</v>
      </c>
      <c r="K23" s="869">
        <v>696</v>
      </c>
      <c r="L23" s="870">
        <v>0</v>
      </c>
      <c r="M23" s="866">
        <v>108</v>
      </c>
      <c r="N23" s="742">
        <v>72</v>
      </c>
      <c r="O23" s="742">
        <v>-24</v>
      </c>
      <c r="P23" s="742">
        <v>-4</v>
      </c>
      <c r="Q23" s="742">
        <v>-19</v>
      </c>
    </row>
    <row r="24" spans="2:17" s="803" customFormat="1" ht="15.75">
      <c r="B24" s="860">
        <v>14</v>
      </c>
      <c r="C24" s="867" t="s">
        <v>2000</v>
      </c>
      <c r="D24" s="742">
        <v>12</v>
      </c>
      <c r="E24" s="742">
        <v>3</v>
      </c>
      <c r="F24" s="742">
        <v>1</v>
      </c>
      <c r="G24" s="742">
        <v>6</v>
      </c>
      <c r="H24" s="742">
        <v>2</v>
      </c>
      <c r="I24" s="862">
        <v>12</v>
      </c>
      <c r="J24" s="868">
        <v>0</v>
      </c>
      <c r="K24" s="869">
        <v>12</v>
      </c>
      <c r="L24" s="870">
        <v>0</v>
      </c>
      <c r="M24" s="866">
        <v>2</v>
      </c>
      <c r="N24" s="742">
        <v>1</v>
      </c>
      <c r="O24" s="742">
        <v>0</v>
      </c>
      <c r="P24" s="742">
        <v>0</v>
      </c>
      <c r="Q24" s="742">
        <v>0</v>
      </c>
    </row>
    <row r="25" spans="2:17" s="803" customFormat="1" ht="15.75">
      <c r="B25" s="860">
        <v>15</v>
      </c>
      <c r="C25" s="867" t="s">
        <v>2001</v>
      </c>
      <c r="D25" s="742">
        <v>79</v>
      </c>
      <c r="E25" s="742">
        <v>10</v>
      </c>
      <c r="F25" s="742">
        <v>23</v>
      </c>
      <c r="G25" s="742">
        <v>31</v>
      </c>
      <c r="H25" s="742">
        <v>15</v>
      </c>
      <c r="I25" s="862">
        <v>13</v>
      </c>
      <c r="J25" s="868">
        <v>0</v>
      </c>
      <c r="K25" s="869">
        <v>79</v>
      </c>
      <c r="L25" s="870">
        <v>0</v>
      </c>
      <c r="M25" s="866">
        <v>15</v>
      </c>
      <c r="N25" s="742">
        <v>1</v>
      </c>
      <c r="O25" s="742">
        <v>-1</v>
      </c>
      <c r="P25" s="742">
        <v>0</v>
      </c>
      <c r="Q25" s="742">
        <v>0</v>
      </c>
    </row>
    <row r="26" spans="2:17" s="803" customFormat="1" ht="15.75">
      <c r="B26" s="860">
        <v>16</v>
      </c>
      <c r="C26" s="867" t="s">
        <v>2002</v>
      </c>
      <c r="D26" s="742">
        <v>30</v>
      </c>
      <c r="E26" s="742">
        <v>6</v>
      </c>
      <c r="F26" s="742">
        <v>4</v>
      </c>
      <c r="G26" s="742">
        <v>19</v>
      </c>
      <c r="H26" s="742">
        <v>1</v>
      </c>
      <c r="I26" s="862">
        <v>13</v>
      </c>
      <c r="J26" s="868">
        <v>0</v>
      </c>
      <c r="K26" s="869">
        <v>30</v>
      </c>
      <c r="L26" s="870">
        <v>0</v>
      </c>
      <c r="M26" s="866">
        <v>8</v>
      </c>
      <c r="N26" s="742">
        <v>1</v>
      </c>
      <c r="O26" s="742">
        <v>-1</v>
      </c>
      <c r="P26" s="742">
        <v>0</v>
      </c>
      <c r="Q26" s="742">
        <v>0</v>
      </c>
    </row>
    <row r="27" spans="2:17" s="803" customFormat="1" ht="15.75">
      <c r="B27" s="860">
        <v>17</v>
      </c>
      <c r="C27" s="867" t="s">
        <v>1532</v>
      </c>
      <c r="D27" s="742">
        <v>0</v>
      </c>
      <c r="E27" s="742">
        <v>0</v>
      </c>
      <c r="F27" s="742">
        <v>0</v>
      </c>
      <c r="G27" s="742">
        <v>0</v>
      </c>
      <c r="H27" s="742">
        <v>0</v>
      </c>
      <c r="I27" s="862">
        <v>0</v>
      </c>
      <c r="J27" s="868">
        <v>0</v>
      </c>
      <c r="K27" s="869">
        <v>0</v>
      </c>
      <c r="L27" s="870">
        <v>0</v>
      </c>
      <c r="M27" s="866">
        <v>0</v>
      </c>
      <c r="N27" s="742">
        <v>0</v>
      </c>
      <c r="O27" s="742">
        <v>0</v>
      </c>
      <c r="P27" s="742">
        <v>0</v>
      </c>
      <c r="Q27" s="742">
        <v>0</v>
      </c>
    </row>
    <row r="28" spans="2:17" s="803" customFormat="1" ht="15.75">
      <c r="B28" s="860">
        <v>18</v>
      </c>
      <c r="C28" s="867" t="s">
        <v>1533</v>
      </c>
      <c r="D28" s="742">
        <v>11</v>
      </c>
      <c r="E28" s="742">
        <v>1</v>
      </c>
      <c r="F28" s="742">
        <v>1</v>
      </c>
      <c r="G28" s="742">
        <v>5</v>
      </c>
      <c r="H28" s="742">
        <v>4</v>
      </c>
      <c r="I28" s="862">
        <v>17</v>
      </c>
      <c r="J28" s="868">
        <v>0</v>
      </c>
      <c r="K28" s="869">
        <v>11</v>
      </c>
      <c r="L28" s="870">
        <v>0</v>
      </c>
      <c r="M28" s="866">
        <v>3</v>
      </c>
      <c r="N28" s="742">
        <v>5</v>
      </c>
      <c r="O28" s="742">
        <v>-2</v>
      </c>
      <c r="P28" s="742">
        <v>0</v>
      </c>
      <c r="Q28" s="742">
        <v>-2</v>
      </c>
    </row>
    <row r="29" spans="2:17" s="803" customFormat="1" ht="15.75">
      <c r="B29" s="860">
        <v>19</v>
      </c>
      <c r="C29" s="867" t="s">
        <v>1534</v>
      </c>
      <c r="D29" s="742">
        <v>9</v>
      </c>
      <c r="E29" s="742">
        <v>1</v>
      </c>
      <c r="F29" s="742">
        <v>1</v>
      </c>
      <c r="G29" s="742">
        <v>7</v>
      </c>
      <c r="H29" s="742">
        <v>0</v>
      </c>
      <c r="I29" s="862">
        <v>13</v>
      </c>
      <c r="J29" s="868">
        <v>0</v>
      </c>
      <c r="K29" s="869">
        <v>9</v>
      </c>
      <c r="L29" s="870">
        <v>0</v>
      </c>
      <c r="M29" s="866">
        <v>0</v>
      </c>
      <c r="N29" s="742">
        <v>0</v>
      </c>
      <c r="O29" s="742">
        <v>0</v>
      </c>
      <c r="P29" s="742">
        <v>0</v>
      </c>
      <c r="Q29" s="742">
        <v>0</v>
      </c>
    </row>
    <row r="30" spans="2:17" s="701" customFormat="1" ht="16.5" thickBot="1">
      <c r="B30" s="860">
        <v>20</v>
      </c>
      <c r="C30" s="867" t="s">
        <v>1535</v>
      </c>
      <c r="D30" s="742">
        <v>6</v>
      </c>
      <c r="E30" s="742">
        <v>2</v>
      </c>
      <c r="F30" s="742">
        <v>0</v>
      </c>
      <c r="G30" s="742">
        <v>1</v>
      </c>
      <c r="H30" s="742">
        <v>3</v>
      </c>
      <c r="I30" s="862">
        <v>15</v>
      </c>
      <c r="J30" s="879">
        <v>0</v>
      </c>
      <c r="K30" s="880">
        <v>6</v>
      </c>
      <c r="L30" s="881">
        <v>0</v>
      </c>
      <c r="M30" s="866">
        <v>2</v>
      </c>
      <c r="N30" s="742">
        <v>0</v>
      </c>
      <c r="O30" s="742">
        <v>0</v>
      </c>
      <c r="P30" s="742">
        <v>0</v>
      </c>
      <c r="Q30" s="742">
        <v>0</v>
      </c>
    </row>
    <row r="31" spans="2:17">
      <c r="D31" s="882"/>
      <c r="E31" s="882"/>
      <c r="F31" s="882"/>
      <c r="G31" s="882"/>
      <c r="H31" s="882"/>
      <c r="I31" s="882"/>
      <c r="J31" s="882"/>
      <c r="K31" s="882"/>
      <c r="L31" s="882"/>
      <c r="M31" s="882"/>
      <c r="N31" s="882"/>
      <c r="O31" s="882"/>
      <c r="P31" s="882"/>
      <c r="Q31" s="882"/>
    </row>
    <row r="32" spans="2:17">
      <c r="D32" s="882"/>
      <c r="E32" s="882"/>
      <c r="F32" s="882"/>
      <c r="G32" s="882"/>
      <c r="H32" s="882"/>
      <c r="I32" s="882"/>
      <c r="J32" s="882"/>
      <c r="K32" s="882"/>
      <c r="L32" s="882"/>
      <c r="M32" s="882"/>
      <c r="N32" s="882"/>
      <c r="O32" s="882"/>
      <c r="P32" s="882"/>
      <c r="Q32" s="882"/>
    </row>
    <row r="34" spans="2:17" ht="15.75">
      <c r="C34" s="883"/>
      <c r="D34" s="884"/>
    </row>
    <row r="36" spans="2:17">
      <c r="C36" s="838" t="s">
        <v>3370</v>
      </c>
      <c r="D36" s="839" t="s">
        <v>3371</v>
      </c>
      <c r="E36" s="839" t="s">
        <v>3372</v>
      </c>
      <c r="F36" s="839" t="s">
        <v>3373</v>
      </c>
      <c r="G36" s="839" t="s">
        <v>3374</v>
      </c>
      <c r="H36" s="839" t="s">
        <v>3375</v>
      </c>
      <c r="I36" s="839" t="s">
        <v>3376</v>
      </c>
      <c r="J36" s="839" t="s">
        <v>3377</v>
      </c>
      <c r="K36" s="839" t="s">
        <v>3378</v>
      </c>
      <c r="L36" s="839" t="s">
        <v>3379</v>
      </c>
      <c r="M36" s="839" t="s">
        <v>3380</v>
      </c>
      <c r="N36" s="840" t="s">
        <v>3381</v>
      </c>
      <c r="O36" s="840" t="s">
        <v>3382</v>
      </c>
      <c r="P36" s="840" t="s">
        <v>3383</v>
      </c>
      <c r="Q36" s="840" t="s">
        <v>3384</v>
      </c>
    </row>
    <row r="37" spans="2:17" s="757" customFormat="1" ht="33" customHeight="1">
      <c r="B37" s="770"/>
      <c r="C37" s="1383" t="s">
        <v>1599</v>
      </c>
      <c r="D37" s="1386" t="s">
        <v>3385</v>
      </c>
      <c r="E37" s="1387"/>
      <c r="F37" s="1387"/>
      <c r="G37" s="1387"/>
      <c r="H37" s="1387"/>
      <c r="I37" s="1387"/>
      <c r="J37" s="1387"/>
      <c r="K37" s="1387"/>
      <c r="L37" s="1387"/>
      <c r="M37" s="1387"/>
      <c r="N37" s="1387"/>
      <c r="O37" s="1387"/>
      <c r="P37" s="1387"/>
      <c r="Q37" s="1388"/>
    </row>
    <row r="38" spans="2:17" s="757" customFormat="1" ht="33" customHeight="1" thickBot="1">
      <c r="B38" s="770"/>
      <c r="C38" s="1384"/>
      <c r="D38" s="820"/>
      <c r="E38" s="1389" t="s">
        <v>3386</v>
      </c>
      <c r="F38" s="1390"/>
      <c r="G38" s="1390"/>
      <c r="H38" s="1390"/>
      <c r="I38" s="1390"/>
      <c r="J38" s="1390"/>
      <c r="K38" s="1390"/>
      <c r="L38" s="1390"/>
      <c r="M38" s="1390"/>
      <c r="N38" s="1390"/>
      <c r="O38" s="1390"/>
      <c r="P38" s="1390"/>
      <c r="Q38" s="1391"/>
    </row>
    <row r="39" spans="2:17" s="757" customFormat="1" ht="52.5" customHeight="1">
      <c r="B39" s="770"/>
      <c r="C39" s="1384"/>
      <c r="D39" s="820"/>
      <c r="E39" s="1389" t="s">
        <v>3387</v>
      </c>
      <c r="F39" s="1390"/>
      <c r="G39" s="1390"/>
      <c r="H39" s="1390"/>
      <c r="I39" s="1391"/>
      <c r="J39" s="1392" t="s">
        <v>3388</v>
      </c>
      <c r="K39" s="1394" t="s">
        <v>3389</v>
      </c>
      <c r="L39" s="1396" t="s">
        <v>3390</v>
      </c>
      <c r="M39" s="1398" t="s">
        <v>3391</v>
      </c>
      <c r="N39" s="1398" t="s">
        <v>3392</v>
      </c>
      <c r="O39" s="1400" t="s">
        <v>3393</v>
      </c>
      <c r="P39" s="1401"/>
      <c r="Q39" s="1402"/>
    </row>
    <row r="40" spans="2:17" s="757" customFormat="1" ht="52.5" customHeight="1" thickBot="1">
      <c r="B40" s="770"/>
      <c r="C40" s="1385"/>
      <c r="D40" s="885"/>
      <c r="E40" s="886" t="s">
        <v>3394</v>
      </c>
      <c r="F40" s="886" t="s">
        <v>3395</v>
      </c>
      <c r="G40" s="886" t="s">
        <v>3396</v>
      </c>
      <c r="H40" s="886" t="s">
        <v>3397</v>
      </c>
      <c r="I40" s="721" t="s">
        <v>3398</v>
      </c>
      <c r="J40" s="1393"/>
      <c r="K40" s="1395"/>
      <c r="L40" s="1397"/>
      <c r="M40" s="1399"/>
      <c r="N40" s="1399"/>
      <c r="O40" s="887"/>
      <c r="P40" s="888" t="s">
        <v>3399</v>
      </c>
      <c r="Q40" s="888" t="s">
        <v>3400</v>
      </c>
    </row>
    <row r="41" spans="2:17" ht="11.25" customHeight="1" thickBot="1">
      <c r="C41" s="851"/>
      <c r="D41" s="852"/>
      <c r="E41" s="853"/>
      <c r="F41" s="853"/>
      <c r="G41" s="853"/>
      <c r="H41" s="853"/>
      <c r="I41" s="854"/>
      <c r="J41" s="855"/>
      <c r="K41" s="855"/>
      <c r="L41" s="856"/>
      <c r="M41" s="857"/>
      <c r="N41" s="857"/>
      <c r="O41" s="858"/>
      <c r="P41" s="859"/>
      <c r="Q41" s="859"/>
    </row>
    <row r="42" spans="2:17" ht="15.75">
      <c r="B42" s="860">
        <v>1</v>
      </c>
      <c r="C42" s="867" t="s">
        <v>3401</v>
      </c>
      <c r="D42" s="742">
        <v>0</v>
      </c>
      <c r="E42" s="742">
        <v>0</v>
      </c>
      <c r="F42" s="742">
        <v>0</v>
      </c>
      <c r="G42" s="742">
        <v>0</v>
      </c>
      <c r="H42" s="742">
        <v>0</v>
      </c>
      <c r="I42" s="862">
        <v>6</v>
      </c>
      <c r="J42" s="863">
        <v>0</v>
      </c>
      <c r="K42" s="864">
        <v>0</v>
      </c>
      <c r="L42" s="865">
        <v>0</v>
      </c>
      <c r="M42" s="866">
        <v>0</v>
      </c>
      <c r="N42" s="742">
        <v>0</v>
      </c>
      <c r="O42" s="742">
        <v>0</v>
      </c>
      <c r="P42" s="742">
        <v>0</v>
      </c>
      <c r="Q42" s="742">
        <v>0</v>
      </c>
    </row>
    <row r="43" spans="2:17" ht="15.75">
      <c r="B43" s="860">
        <v>2</v>
      </c>
      <c r="C43" s="867" t="s">
        <v>3402</v>
      </c>
      <c r="D43" s="742">
        <v>0</v>
      </c>
      <c r="E43" s="742">
        <v>0</v>
      </c>
      <c r="F43" s="742">
        <v>0</v>
      </c>
      <c r="G43" s="742">
        <v>0</v>
      </c>
      <c r="H43" s="742">
        <v>0</v>
      </c>
      <c r="I43" s="862">
        <v>1</v>
      </c>
      <c r="J43" s="868">
        <v>0</v>
      </c>
      <c r="K43" s="869">
        <v>0</v>
      </c>
      <c r="L43" s="870">
        <v>0</v>
      </c>
      <c r="M43" s="866">
        <v>0</v>
      </c>
      <c r="N43" s="742">
        <v>0</v>
      </c>
      <c r="O43" s="742">
        <v>0</v>
      </c>
      <c r="P43" s="742">
        <v>0</v>
      </c>
      <c r="Q43" s="742">
        <v>0</v>
      </c>
    </row>
    <row r="44" spans="2:17" ht="15.75">
      <c r="B44" s="860">
        <v>3</v>
      </c>
      <c r="C44" s="867" t="s">
        <v>3403</v>
      </c>
      <c r="D44" s="742">
        <v>4</v>
      </c>
      <c r="E44" s="742">
        <v>2</v>
      </c>
      <c r="F44" s="742">
        <v>1</v>
      </c>
      <c r="G44" s="742">
        <v>0</v>
      </c>
      <c r="H44" s="742">
        <v>1</v>
      </c>
      <c r="I44" s="862">
        <v>10</v>
      </c>
      <c r="J44" s="868">
        <v>0</v>
      </c>
      <c r="K44" s="869">
        <v>4</v>
      </c>
      <c r="L44" s="870">
        <v>0</v>
      </c>
      <c r="M44" s="866">
        <v>3</v>
      </c>
      <c r="N44" s="742">
        <v>0</v>
      </c>
      <c r="O44" s="742">
        <v>0</v>
      </c>
      <c r="P44" s="742">
        <v>0</v>
      </c>
      <c r="Q44" s="742">
        <v>0</v>
      </c>
    </row>
    <row r="45" spans="2:17" ht="15.75">
      <c r="B45" s="860">
        <v>4</v>
      </c>
      <c r="C45" s="867" t="s">
        <v>3404</v>
      </c>
      <c r="D45" s="742">
        <v>0</v>
      </c>
      <c r="E45" s="742">
        <v>0</v>
      </c>
      <c r="F45" s="742">
        <v>0</v>
      </c>
      <c r="G45" s="742">
        <v>0</v>
      </c>
      <c r="H45" s="742">
        <v>0</v>
      </c>
      <c r="I45" s="862">
        <v>26</v>
      </c>
      <c r="J45" s="868">
        <v>0</v>
      </c>
      <c r="K45" s="869">
        <v>0</v>
      </c>
      <c r="L45" s="870">
        <v>0</v>
      </c>
      <c r="M45" s="866">
        <v>0</v>
      </c>
      <c r="N45" s="742">
        <v>0</v>
      </c>
      <c r="O45" s="742">
        <v>0</v>
      </c>
      <c r="P45" s="742">
        <v>0</v>
      </c>
      <c r="Q45" s="742">
        <v>0</v>
      </c>
    </row>
    <row r="46" spans="2:17" ht="15.75">
      <c r="B46" s="860">
        <v>5</v>
      </c>
      <c r="C46" s="867" t="s">
        <v>3405</v>
      </c>
      <c r="D46" s="742">
        <v>0</v>
      </c>
      <c r="E46" s="742">
        <v>0</v>
      </c>
      <c r="F46" s="742">
        <v>0</v>
      </c>
      <c r="G46" s="742">
        <v>0</v>
      </c>
      <c r="H46" s="742">
        <v>0</v>
      </c>
      <c r="I46" s="862">
        <v>0</v>
      </c>
      <c r="J46" s="868">
        <v>0</v>
      </c>
      <c r="K46" s="869">
        <v>0</v>
      </c>
      <c r="L46" s="870">
        <v>0</v>
      </c>
      <c r="M46" s="866">
        <v>0</v>
      </c>
      <c r="N46" s="742">
        <v>0</v>
      </c>
      <c r="O46" s="742">
        <v>0</v>
      </c>
      <c r="P46" s="742">
        <v>0</v>
      </c>
      <c r="Q46" s="742">
        <v>0</v>
      </c>
    </row>
    <row r="47" spans="2:17" ht="15.75">
      <c r="B47" s="860">
        <v>6</v>
      </c>
      <c r="C47" s="867" t="s">
        <v>3406</v>
      </c>
      <c r="D47" s="742">
        <v>1</v>
      </c>
      <c r="E47" s="742">
        <v>1</v>
      </c>
      <c r="F47" s="742">
        <v>0</v>
      </c>
      <c r="G47" s="742">
        <v>0</v>
      </c>
      <c r="H47" s="742">
        <v>0</v>
      </c>
      <c r="I47" s="862">
        <v>0</v>
      </c>
      <c r="J47" s="868">
        <v>0</v>
      </c>
      <c r="K47" s="869">
        <v>1</v>
      </c>
      <c r="L47" s="870">
        <v>0</v>
      </c>
      <c r="M47" s="866">
        <v>1</v>
      </c>
      <c r="N47" s="742">
        <v>0</v>
      </c>
      <c r="O47" s="742">
        <v>0</v>
      </c>
      <c r="P47" s="742">
        <v>0</v>
      </c>
      <c r="Q47" s="742">
        <v>0</v>
      </c>
    </row>
    <row r="48" spans="2:17" ht="15.75">
      <c r="B48" s="860">
        <v>7</v>
      </c>
      <c r="C48" s="867" t="s">
        <v>3407</v>
      </c>
      <c r="D48" s="742">
        <v>1</v>
      </c>
      <c r="E48" s="742">
        <v>0</v>
      </c>
      <c r="F48" s="742">
        <v>0</v>
      </c>
      <c r="G48" s="742">
        <v>1</v>
      </c>
      <c r="H48" s="742">
        <v>0</v>
      </c>
      <c r="I48" s="862">
        <v>14</v>
      </c>
      <c r="J48" s="868">
        <v>0</v>
      </c>
      <c r="K48" s="869">
        <v>1</v>
      </c>
      <c r="L48" s="870">
        <v>0</v>
      </c>
      <c r="M48" s="866">
        <v>0</v>
      </c>
      <c r="N48" s="742">
        <v>0</v>
      </c>
      <c r="O48" s="742">
        <v>0</v>
      </c>
      <c r="P48" s="742">
        <v>0</v>
      </c>
      <c r="Q48" s="742">
        <v>0</v>
      </c>
    </row>
    <row r="49" spans="2:17" ht="15.75">
      <c r="B49" s="860">
        <v>8</v>
      </c>
      <c r="C49" s="867" t="s">
        <v>3408</v>
      </c>
      <c r="D49" s="742">
        <v>0</v>
      </c>
      <c r="E49" s="742">
        <v>0</v>
      </c>
      <c r="F49" s="742">
        <v>0</v>
      </c>
      <c r="G49" s="742">
        <v>0</v>
      </c>
      <c r="H49" s="742">
        <v>0</v>
      </c>
      <c r="I49" s="862">
        <v>0</v>
      </c>
      <c r="J49" s="868">
        <v>0</v>
      </c>
      <c r="K49" s="869">
        <v>0</v>
      </c>
      <c r="L49" s="870">
        <v>0</v>
      </c>
      <c r="M49" s="866">
        <v>0</v>
      </c>
      <c r="N49" s="742">
        <v>0</v>
      </c>
      <c r="O49" s="742">
        <v>0</v>
      </c>
      <c r="P49" s="742">
        <v>0</v>
      </c>
      <c r="Q49" s="742">
        <v>0</v>
      </c>
    </row>
    <row r="50" spans="2:17" ht="15.75">
      <c r="B50" s="860">
        <v>9</v>
      </c>
      <c r="C50" s="867" t="s">
        <v>3409</v>
      </c>
      <c r="D50" s="742">
        <v>13</v>
      </c>
      <c r="E50" s="742">
        <v>2</v>
      </c>
      <c r="F50" s="742">
        <v>1</v>
      </c>
      <c r="G50" s="742">
        <v>4</v>
      </c>
      <c r="H50" s="742">
        <v>5</v>
      </c>
      <c r="I50" s="862">
        <v>15</v>
      </c>
      <c r="J50" s="868">
        <v>0</v>
      </c>
      <c r="K50" s="869">
        <v>13</v>
      </c>
      <c r="L50" s="870">
        <v>0</v>
      </c>
      <c r="M50" s="866">
        <v>4</v>
      </c>
      <c r="N50" s="742">
        <v>0</v>
      </c>
      <c r="O50" s="742">
        <v>0</v>
      </c>
      <c r="P50" s="742">
        <v>0</v>
      </c>
      <c r="Q50" s="742">
        <v>0</v>
      </c>
    </row>
    <row r="51" spans="2:17" ht="15.75">
      <c r="B51" s="871">
        <v>10</v>
      </c>
      <c r="C51" s="872" t="s">
        <v>3410</v>
      </c>
      <c r="D51" s="873">
        <v>27</v>
      </c>
      <c r="E51" s="873">
        <v>7</v>
      </c>
      <c r="F51" s="873">
        <v>4</v>
      </c>
      <c r="G51" s="873">
        <v>11</v>
      </c>
      <c r="H51" s="873">
        <v>7</v>
      </c>
      <c r="I51" s="874">
        <v>13</v>
      </c>
      <c r="J51" s="875">
        <v>0</v>
      </c>
      <c r="K51" s="876">
        <v>27</v>
      </c>
      <c r="L51" s="877">
        <v>0</v>
      </c>
      <c r="M51" s="878">
        <v>10</v>
      </c>
      <c r="N51" s="873">
        <v>2</v>
      </c>
      <c r="O51" s="873">
        <v>0</v>
      </c>
      <c r="P51" s="873">
        <v>0</v>
      </c>
      <c r="Q51" s="873">
        <v>0</v>
      </c>
    </row>
    <row r="52" spans="2:17" ht="15.75">
      <c r="B52" s="871">
        <v>11</v>
      </c>
      <c r="C52" s="872" t="s">
        <v>3411</v>
      </c>
      <c r="D52" s="873">
        <v>22</v>
      </c>
      <c r="E52" s="873">
        <v>3</v>
      </c>
      <c r="F52" s="873">
        <v>3</v>
      </c>
      <c r="G52" s="873">
        <v>7</v>
      </c>
      <c r="H52" s="873">
        <v>9</v>
      </c>
      <c r="I52" s="874">
        <v>15</v>
      </c>
      <c r="J52" s="875">
        <v>0</v>
      </c>
      <c r="K52" s="876">
        <v>22</v>
      </c>
      <c r="L52" s="877">
        <v>0</v>
      </c>
      <c r="M52" s="878">
        <v>4</v>
      </c>
      <c r="N52" s="873">
        <v>0</v>
      </c>
      <c r="O52" s="873">
        <v>0</v>
      </c>
      <c r="P52" s="873">
        <v>0</v>
      </c>
      <c r="Q52" s="873">
        <v>0</v>
      </c>
    </row>
    <row r="53" spans="2:17" ht="15.75">
      <c r="B53" s="871">
        <v>12</v>
      </c>
      <c r="C53" s="872" t="s">
        <v>3412</v>
      </c>
      <c r="D53" s="873">
        <v>0</v>
      </c>
      <c r="E53" s="873">
        <v>0</v>
      </c>
      <c r="F53" s="873">
        <v>0</v>
      </c>
      <c r="G53" s="873">
        <v>0</v>
      </c>
      <c r="H53" s="873">
        <v>0</v>
      </c>
      <c r="I53" s="874">
        <v>0</v>
      </c>
      <c r="J53" s="875">
        <v>0</v>
      </c>
      <c r="K53" s="876">
        <v>0</v>
      </c>
      <c r="L53" s="877">
        <v>0</v>
      </c>
      <c r="M53" s="878">
        <v>0</v>
      </c>
      <c r="N53" s="873">
        <v>0</v>
      </c>
      <c r="O53" s="873">
        <v>0</v>
      </c>
      <c r="P53" s="873">
        <v>0</v>
      </c>
      <c r="Q53" s="873">
        <v>0</v>
      </c>
    </row>
    <row r="54" spans="2:17" s="803" customFormat="1" ht="15.75">
      <c r="B54" s="860">
        <v>13</v>
      </c>
      <c r="C54" s="867" t="s">
        <v>3413</v>
      </c>
      <c r="D54" s="742">
        <v>0</v>
      </c>
      <c r="E54" s="742">
        <v>0</v>
      </c>
      <c r="F54" s="742">
        <v>0</v>
      </c>
      <c r="G54" s="742">
        <v>0</v>
      </c>
      <c r="H54" s="742">
        <v>0</v>
      </c>
      <c r="I54" s="862">
        <v>4</v>
      </c>
      <c r="J54" s="868">
        <v>0</v>
      </c>
      <c r="K54" s="869">
        <v>0</v>
      </c>
      <c r="L54" s="870">
        <v>0</v>
      </c>
      <c r="M54" s="866">
        <v>0</v>
      </c>
      <c r="N54" s="742">
        <v>0</v>
      </c>
      <c r="O54" s="742">
        <v>0</v>
      </c>
      <c r="P54" s="742">
        <v>0</v>
      </c>
      <c r="Q54" s="742">
        <v>0</v>
      </c>
    </row>
    <row r="55" spans="2:17" s="803" customFormat="1" ht="15.75">
      <c r="B55" s="860">
        <v>14</v>
      </c>
      <c r="C55" s="867" t="s">
        <v>3414</v>
      </c>
      <c r="D55" s="742">
        <v>0</v>
      </c>
      <c r="E55" s="742">
        <v>0</v>
      </c>
      <c r="F55" s="742">
        <v>0</v>
      </c>
      <c r="G55" s="742">
        <v>0</v>
      </c>
      <c r="H55" s="742">
        <v>0</v>
      </c>
      <c r="I55" s="862">
        <v>1</v>
      </c>
      <c r="J55" s="868">
        <v>0</v>
      </c>
      <c r="K55" s="869">
        <v>0</v>
      </c>
      <c r="L55" s="870">
        <v>0</v>
      </c>
      <c r="M55" s="866">
        <v>0</v>
      </c>
      <c r="N55" s="742">
        <v>0</v>
      </c>
      <c r="O55" s="742">
        <v>0</v>
      </c>
      <c r="P55" s="742">
        <v>0</v>
      </c>
      <c r="Q55" s="742">
        <v>0</v>
      </c>
    </row>
    <row r="56" spans="2:17" s="803" customFormat="1" ht="15.75">
      <c r="B56" s="860">
        <v>15</v>
      </c>
      <c r="C56" s="867" t="s">
        <v>3415</v>
      </c>
      <c r="D56" s="742">
        <v>3</v>
      </c>
      <c r="E56" s="742">
        <v>0</v>
      </c>
      <c r="F56" s="742">
        <v>0</v>
      </c>
      <c r="G56" s="742">
        <v>3</v>
      </c>
      <c r="H56" s="742">
        <v>0</v>
      </c>
      <c r="I56" s="862">
        <v>15</v>
      </c>
      <c r="J56" s="868">
        <v>0</v>
      </c>
      <c r="K56" s="869">
        <v>3</v>
      </c>
      <c r="L56" s="870">
        <v>0</v>
      </c>
      <c r="M56" s="866">
        <v>0</v>
      </c>
      <c r="N56" s="742">
        <v>0</v>
      </c>
      <c r="O56" s="742">
        <v>0</v>
      </c>
      <c r="P56" s="742">
        <v>0</v>
      </c>
      <c r="Q56" s="742">
        <v>0</v>
      </c>
    </row>
    <row r="57" spans="2:17" s="803" customFormat="1" ht="15.75">
      <c r="B57" s="860">
        <v>16</v>
      </c>
      <c r="C57" s="867" t="s">
        <v>3416</v>
      </c>
      <c r="D57" s="742">
        <v>0</v>
      </c>
      <c r="E57" s="742">
        <v>0</v>
      </c>
      <c r="F57" s="742">
        <v>0</v>
      </c>
      <c r="G57" s="742">
        <v>0</v>
      </c>
      <c r="H57" s="742">
        <v>0</v>
      </c>
      <c r="I57" s="862">
        <v>3</v>
      </c>
      <c r="J57" s="868">
        <v>0</v>
      </c>
      <c r="K57" s="869">
        <v>0</v>
      </c>
      <c r="L57" s="870">
        <v>0</v>
      </c>
      <c r="M57" s="866">
        <v>0</v>
      </c>
      <c r="N57" s="742">
        <v>0</v>
      </c>
      <c r="O57" s="742">
        <v>0</v>
      </c>
      <c r="P57" s="742">
        <v>0</v>
      </c>
      <c r="Q57" s="742">
        <v>0</v>
      </c>
    </row>
    <row r="58" spans="2:17" s="803" customFormat="1" ht="15.75">
      <c r="B58" s="860">
        <v>17</v>
      </c>
      <c r="C58" s="867" t="s">
        <v>3417</v>
      </c>
      <c r="D58" s="742">
        <v>0</v>
      </c>
      <c r="E58" s="742">
        <v>0</v>
      </c>
      <c r="F58" s="742">
        <v>0</v>
      </c>
      <c r="G58" s="742">
        <v>0</v>
      </c>
      <c r="H58" s="742">
        <v>0</v>
      </c>
      <c r="I58" s="862">
        <v>0</v>
      </c>
      <c r="J58" s="868">
        <v>0</v>
      </c>
      <c r="K58" s="869">
        <v>0</v>
      </c>
      <c r="L58" s="870">
        <v>0</v>
      </c>
      <c r="M58" s="866">
        <v>0</v>
      </c>
      <c r="N58" s="742">
        <v>0</v>
      </c>
      <c r="O58" s="742">
        <v>0</v>
      </c>
      <c r="P58" s="742">
        <v>0</v>
      </c>
      <c r="Q58" s="742">
        <v>0</v>
      </c>
    </row>
    <row r="59" spans="2:17" s="803" customFormat="1" ht="15.75">
      <c r="B59" s="860">
        <v>18</v>
      </c>
      <c r="C59" s="867" t="s">
        <v>3418</v>
      </c>
      <c r="D59" s="742">
        <v>0</v>
      </c>
      <c r="E59" s="742">
        <v>0</v>
      </c>
      <c r="F59" s="742">
        <v>0</v>
      </c>
      <c r="G59" s="742">
        <v>0</v>
      </c>
      <c r="H59" s="742">
        <v>0</v>
      </c>
      <c r="I59" s="862">
        <v>0</v>
      </c>
      <c r="J59" s="868">
        <v>0</v>
      </c>
      <c r="K59" s="869">
        <v>0</v>
      </c>
      <c r="L59" s="870">
        <v>0</v>
      </c>
      <c r="M59" s="866">
        <v>0</v>
      </c>
      <c r="N59" s="742">
        <v>0</v>
      </c>
      <c r="O59" s="742">
        <v>0</v>
      </c>
      <c r="P59" s="742">
        <v>0</v>
      </c>
      <c r="Q59" s="742">
        <v>0</v>
      </c>
    </row>
    <row r="60" spans="2:17" s="803" customFormat="1" ht="15.75">
      <c r="B60" s="860">
        <v>19</v>
      </c>
      <c r="C60" s="867" t="s">
        <v>3419</v>
      </c>
      <c r="D60" s="742">
        <v>0</v>
      </c>
      <c r="E60" s="742">
        <v>0</v>
      </c>
      <c r="F60" s="742">
        <v>0</v>
      </c>
      <c r="G60" s="742">
        <v>0</v>
      </c>
      <c r="H60" s="742">
        <v>0</v>
      </c>
      <c r="I60" s="862">
        <v>3</v>
      </c>
      <c r="J60" s="868">
        <v>0</v>
      </c>
      <c r="K60" s="869">
        <v>0</v>
      </c>
      <c r="L60" s="870">
        <v>0</v>
      </c>
      <c r="M60" s="866">
        <v>0</v>
      </c>
      <c r="N60" s="742">
        <v>0</v>
      </c>
      <c r="O60" s="742">
        <v>0</v>
      </c>
      <c r="P60" s="742">
        <v>0</v>
      </c>
      <c r="Q60" s="742">
        <v>0</v>
      </c>
    </row>
    <row r="61" spans="2:17" s="701" customFormat="1" ht="16.5" thickBot="1">
      <c r="B61" s="860">
        <v>20</v>
      </c>
      <c r="C61" s="867" t="s">
        <v>3420</v>
      </c>
      <c r="D61" s="742">
        <v>0</v>
      </c>
      <c r="E61" s="742">
        <v>0</v>
      </c>
      <c r="F61" s="742">
        <v>0</v>
      </c>
      <c r="G61" s="742">
        <v>0</v>
      </c>
      <c r="H61" s="742">
        <v>0</v>
      </c>
      <c r="I61" s="862">
        <v>0</v>
      </c>
      <c r="J61" s="879">
        <v>0</v>
      </c>
      <c r="K61" s="880">
        <v>0</v>
      </c>
      <c r="L61" s="881">
        <v>0</v>
      </c>
      <c r="M61" s="866">
        <v>0</v>
      </c>
      <c r="N61" s="742">
        <v>0</v>
      </c>
      <c r="O61" s="742">
        <v>0</v>
      </c>
      <c r="P61" s="742">
        <v>0</v>
      </c>
      <c r="Q61" s="742">
        <v>0</v>
      </c>
    </row>
    <row r="62" spans="2:17">
      <c r="D62" s="882"/>
      <c r="E62" s="882"/>
      <c r="F62" s="882"/>
      <c r="G62" s="882"/>
      <c r="H62" s="882"/>
      <c r="I62" s="882"/>
      <c r="J62" s="882"/>
      <c r="K62" s="882"/>
      <c r="L62" s="882"/>
      <c r="M62" s="882"/>
      <c r="N62" s="882"/>
      <c r="O62" s="882"/>
      <c r="P62" s="882"/>
      <c r="Q62" s="882"/>
    </row>
    <row r="63" spans="2:17">
      <c r="D63" s="882"/>
      <c r="E63" s="882"/>
      <c r="F63" s="882"/>
      <c r="G63" s="882"/>
      <c r="H63" s="882"/>
      <c r="I63" s="882"/>
      <c r="J63" s="882"/>
      <c r="K63" s="882"/>
      <c r="L63" s="882"/>
      <c r="M63" s="882"/>
      <c r="N63" s="882"/>
      <c r="O63" s="882"/>
      <c r="P63" s="882"/>
      <c r="Q63" s="882"/>
    </row>
    <row r="65" spans="2:17" ht="15.75">
      <c r="C65" s="883"/>
      <c r="D65" s="884"/>
    </row>
    <row r="67" spans="2:17">
      <c r="C67" s="889" t="s">
        <v>3421</v>
      </c>
      <c r="D67" s="890" t="s">
        <v>3422</v>
      </c>
      <c r="E67" s="890" t="s">
        <v>3423</v>
      </c>
      <c r="F67" s="890" t="s">
        <v>3424</v>
      </c>
      <c r="G67" s="890" t="s">
        <v>3425</v>
      </c>
      <c r="H67" s="890" t="s">
        <v>3426</v>
      </c>
      <c r="I67" s="890" t="s">
        <v>3427</v>
      </c>
      <c r="J67" s="890" t="s">
        <v>3428</v>
      </c>
      <c r="K67" s="890" t="s">
        <v>3429</v>
      </c>
      <c r="L67" s="890" t="s">
        <v>3430</v>
      </c>
      <c r="M67" s="890" t="s">
        <v>3431</v>
      </c>
      <c r="N67" s="891" t="s">
        <v>3432</v>
      </c>
      <c r="O67" s="891" t="s">
        <v>3433</v>
      </c>
      <c r="P67" s="891" t="s">
        <v>3434</v>
      </c>
      <c r="Q67" s="891" t="s">
        <v>3435</v>
      </c>
    </row>
    <row r="68" spans="2:17" ht="33.75" customHeight="1">
      <c r="C68" s="1383" t="s">
        <v>1600</v>
      </c>
      <c r="D68" s="1386" t="s">
        <v>3436</v>
      </c>
      <c r="E68" s="1387"/>
      <c r="F68" s="1387"/>
      <c r="G68" s="1387"/>
      <c r="H68" s="1387"/>
      <c r="I68" s="1387"/>
      <c r="J68" s="1387"/>
      <c r="K68" s="1387"/>
      <c r="L68" s="1387"/>
      <c r="M68" s="1387"/>
      <c r="N68" s="1387"/>
      <c r="O68" s="1387"/>
      <c r="P68" s="1387"/>
      <c r="Q68" s="1388"/>
    </row>
    <row r="69" spans="2:17" ht="33.75" customHeight="1" thickBot="1">
      <c r="C69" s="1384"/>
      <c r="D69" s="820"/>
      <c r="E69" s="1389" t="s">
        <v>3437</v>
      </c>
      <c r="F69" s="1390"/>
      <c r="G69" s="1390"/>
      <c r="H69" s="1390"/>
      <c r="I69" s="1390"/>
      <c r="J69" s="1390"/>
      <c r="K69" s="1390"/>
      <c r="L69" s="1390"/>
      <c r="M69" s="1390"/>
      <c r="N69" s="1390"/>
      <c r="O69" s="1390"/>
      <c r="P69" s="1390"/>
      <c r="Q69" s="1391"/>
    </row>
    <row r="70" spans="2:17" ht="53.25" customHeight="1">
      <c r="C70" s="1384"/>
      <c r="D70" s="820"/>
      <c r="E70" s="1389" t="s">
        <v>3438</v>
      </c>
      <c r="F70" s="1390"/>
      <c r="G70" s="1390"/>
      <c r="H70" s="1390"/>
      <c r="I70" s="1391"/>
      <c r="J70" s="1392" t="s">
        <v>3439</v>
      </c>
      <c r="K70" s="1394" t="s">
        <v>3440</v>
      </c>
      <c r="L70" s="1396" t="s">
        <v>3441</v>
      </c>
      <c r="M70" s="1398" t="s">
        <v>3442</v>
      </c>
      <c r="N70" s="1398" t="s">
        <v>3443</v>
      </c>
      <c r="O70" s="1400" t="s">
        <v>3444</v>
      </c>
      <c r="P70" s="1401"/>
      <c r="Q70" s="1402"/>
    </row>
    <row r="71" spans="2:17" ht="53.25" customHeight="1" thickBot="1">
      <c r="C71" s="1385"/>
      <c r="D71" s="885"/>
      <c r="E71" s="886" t="s">
        <v>3445</v>
      </c>
      <c r="F71" s="886" t="s">
        <v>3446</v>
      </c>
      <c r="G71" s="886" t="s">
        <v>3447</v>
      </c>
      <c r="H71" s="886" t="s">
        <v>3448</v>
      </c>
      <c r="I71" s="721" t="s">
        <v>3449</v>
      </c>
      <c r="J71" s="1393"/>
      <c r="K71" s="1395"/>
      <c r="L71" s="1397"/>
      <c r="M71" s="1399"/>
      <c r="N71" s="1399"/>
      <c r="O71" s="887"/>
      <c r="P71" s="888" t="s">
        <v>3450</v>
      </c>
      <c r="Q71" s="888" t="s">
        <v>3451</v>
      </c>
    </row>
    <row r="72" spans="2:17" ht="11.25" customHeight="1" thickBot="1">
      <c r="C72" s="821"/>
      <c r="D72" s="892"/>
      <c r="E72" s="893"/>
      <c r="F72" s="893"/>
      <c r="G72" s="893"/>
      <c r="H72" s="893"/>
      <c r="I72" s="894"/>
      <c r="J72" s="895"/>
      <c r="K72" s="895"/>
      <c r="L72" s="896"/>
      <c r="M72" s="821"/>
      <c r="N72" s="821"/>
      <c r="O72" s="897"/>
      <c r="P72" s="898"/>
      <c r="Q72" s="898"/>
    </row>
    <row r="73" spans="2:17" ht="15.75">
      <c r="B73" s="860">
        <v>1</v>
      </c>
      <c r="C73" s="899" t="s">
        <v>3452</v>
      </c>
      <c r="D73" s="742">
        <v>1</v>
      </c>
      <c r="E73" s="742">
        <v>1</v>
      </c>
      <c r="F73" s="742">
        <v>0</v>
      </c>
      <c r="G73" s="742">
        <v>0</v>
      </c>
      <c r="H73" s="742">
        <v>0</v>
      </c>
      <c r="I73" s="862">
        <v>3</v>
      </c>
      <c r="J73" s="863">
        <v>0</v>
      </c>
      <c r="K73" s="864">
        <v>0</v>
      </c>
      <c r="L73" s="865">
        <v>1</v>
      </c>
      <c r="M73" s="866">
        <v>0</v>
      </c>
      <c r="N73" s="742">
        <v>0</v>
      </c>
      <c r="O73" s="742">
        <v>0</v>
      </c>
      <c r="P73" s="742">
        <v>0</v>
      </c>
      <c r="Q73" s="742">
        <v>0</v>
      </c>
    </row>
    <row r="74" spans="2:17" ht="15.75">
      <c r="B74" s="860">
        <v>2</v>
      </c>
      <c r="C74" s="899" t="s">
        <v>3453</v>
      </c>
      <c r="D74" s="742">
        <v>0</v>
      </c>
      <c r="E74" s="742">
        <v>0</v>
      </c>
      <c r="F74" s="742">
        <v>0</v>
      </c>
      <c r="G74" s="742">
        <v>0</v>
      </c>
      <c r="H74" s="742">
        <v>0</v>
      </c>
      <c r="I74" s="862">
        <v>0</v>
      </c>
      <c r="J74" s="868">
        <v>0</v>
      </c>
      <c r="K74" s="869">
        <v>0</v>
      </c>
      <c r="L74" s="870">
        <v>0</v>
      </c>
      <c r="M74" s="866">
        <v>0</v>
      </c>
      <c r="N74" s="742">
        <v>0</v>
      </c>
      <c r="O74" s="742">
        <v>0</v>
      </c>
      <c r="P74" s="742">
        <v>0</v>
      </c>
      <c r="Q74" s="742">
        <v>0</v>
      </c>
    </row>
    <row r="75" spans="2:17" ht="15.75">
      <c r="B75" s="860">
        <v>3</v>
      </c>
      <c r="C75" s="899" t="s">
        <v>3454</v>
      </c>
      <c r="D75" s="742">
        <v>0</v>
      </c>
      <c r="E75" s="742">
        <v>0</v>
      </c>
      <c r="F75" s="742">
        <v>0</v>
      </c>
      <c r="G75" s="742">
        <v>0</v>
      </c>
      <c r="H75" s="742">
        <v>0</v>
      </c>
      <c r="I75" s="862">
        <v>2</v>
      </c>
      <c r="J75" s="868">
        <v>0</v>
      </c>
      <c r="K75" s="869">
        <v>0</v>
      </c>
      <c r="L75" s="870">
        <v>0</v>
      </c>
      <c r="M75" s="866">
        <v>0</v>
      </c>
      <c r="N75" s="742">
        <v>0</v>
      </c>
      <c r="O75" s="742">
        <v>0</v>
      </c>
      <c r="P75" s="742">
        <v>0</v>
      </c>
      <c r="Q75" s="742">
        <v>0</v>
      </c>
    </row>
    <row r="76" spans="2:17" ht="15.75">
      <c r="B76" s="860">
        <v>4</v>
      </c>
      <c r="C76" s="899" t="s">
        <v>3455</v>
      </c>
      <c r="D76" s="742">
        <v>0</v>
      </c>
      <c r="E76" s="742">
        <v>0</v>
      </c>
      <c r="F76" s="742">
        <v>0</v>
      </c>
      <c r="G76" s="742">
        <v>0</v>
      </c>
      <c r="H76" s="742">
        <v>0</v>
      </c>
      <c r="I76" s="862">
        <v>0</v>
      </c>
      <c r="J76" s="868">
        <v>0</v>
      </c>
      <c r="K76" s="869">
        <v>0</v>
      </c>
      <c r="L76" s="870">
        <v>0</v>
      </c>
      <c r="M76" s="866">
        <v>0</v>
      </c>
      <c r="N76" s="742">
        <v>0</v>
      </c>
      <c r="O76" s="742">
        <v>0</v>
      </c>
      <c r="P76" s="742">
        <v>0</v>
      </c>
      <c r="Q76" s="742">
        <v>0</v>
      </c>
    </row>
    <row r="77" spans="2:17" ht="15.75">
      <c r="B77" s="860">
        <v>5</v>
      </c>
      <c r="C77" s="899" t="s">
        <v>3456</v>
      </c>
      <c r="D77" s="742">
        <v>0</v>
      </c>
      <c r="E77" s="742">
        <v>0</v>
      </c>
      <c r="F77" s="742">
        <v>0</v>
      </c>
      <c r="G77" s="742">
        <v>0</v>
      </c>
      <c r="H77" s="742">
        <v>0</v>
      </c>
      <c r="I77" s="862">
        <v>0</v>
      </c>
      <c r="J77" s="868">
        <v>0</v>
      </c>
      <c r="K77" s="869">
        <v>0</v>
      </c>
      <c r="L77" s="870">
        <v>0</v>
      </c>
      <c r="M77" s="866">
        <v>0</v>
      </c>
      <c r="N77" s="742">
        <v>0</v>
      </c>
      <c r="O77" s="742">
        <v>0</v>
      </c>
      <c r="P77" s="742">
        <v>0</v>
      </c>
      <c r="Q77" s="742">
        <v>0</v>
      </c>
    </row>
    <row r="78" spans="2:17" ht="15.75">
      <c r="B78" s="860">
        <v>6</v>
      </c>
      <c r="C78" s="899" t="s">
        <v>3457</v>
      </c>
      <c r="D78" s="742">
        <v>0</v>
      </c>
      <c r="E78" s="742">
        <v>0</v>
      </c>
      <c r="F78" s="742">
        <v>0</v>
      </c>
      <c r="G78" s="742">
        <v>0</v>
      </c>
      <c r="H78" s="742">
        <v>0</v>
      </c>
      <c r="I78" s="862">
        <v>4</v>
      </c>
      <c r="J78" s="868">
        <v>0</v>
      </c>
      <c r="K78" s="869">
        <v>0</v>
      </c>
      <c r="L78" s="870">
        <v>0</v>
      </c>
      <c r="M78" s="866">
        <v>0</v>
      </c>
      <c r="N78" s="742">
        <v>0</v>
      </c>
      <c r="O78" s="742">
        <v>0</v>
      </c>
      <c r="P78" s="742">
        <v>0</v>
      </c>
      <c r="Q78" s="742">
        <v>0</v>
      </c>
    </row>
    <row r="79" spans="2:17" ht="15.75">
      <c r="B79" s="860">
        <v>7</v>
      </c>
      <c r="C79" s="899" t="s">
        <v>3458</v>
      </c>
      <c r="D79" s="742">
        <v>3</v>
      </c>
      <c r="E79" s="742">
        <v>2</v>
      </c>
      <c r="F79" s="742">
        <v>1</v>
      </c>
      <c r="G79" s="742">
        <v>0</v>
      </c>
      <c r="H79" s="742">
        <v>0</v>
      </c>
      <c r="I79" s="862">
        <v>5</v>
      </c>
      <c r="J79" s="868">
        <v>0</v>
      </c>
      <c r="K79" s="869">
        <v>3</v>
      </c>
      <c r="L79" s="870">
        <v>0</v>
      </c>
      <c r="M79" s="866">
        <v>2</v>
      </c>
      <c r="N79" s="742">
        <v>0</v>
      </c>
      <c r="O79" s="742">
        <v>0</v>
      </c>
      <c r="P79" s="742">
        <v>0</v>
      </c>
      <c r="Q79" s="742">
        <v>0</v>
      </c>
    </row>
    <row r="80" spans="2:17" ht="15.75">
      <c r="B80" s="860">
        <v>8</v>
      </c>
      <c r="C80" s="899" t="s">
        <v>3459</v>
      </c>
      <c r="D80" s="742">
        <v>0</v>
      </c>
      <c r="E80" s="742">
        <v>0</v>
      </c>
      <c r="F80" s="742">
        <v>0</v>
      </c>
      <c r="G80" s="742">
        <v>0</v>
      </c>
      <c r="H80" s="742">
        <v>0</v>
      </c>
      <c r="I80" s="862">
        <v>2</v>
      </c>
      <c r="J80" s="868">
        <v>0</v>
      </c>
      <c r="K80" s="869">
        <v>0</v>
      </c>
      <c r="L80" s="870">
        <v>0</v>
      </c>
      <c r="M80" s="866">
        <v>0</v>
      </c>
      <c r="N80" s="742">
        <v>0</v>
      </c>
      <c r="O80" s="742">
        <v>0</v>
      </c>
      <c r="P80" s="742">
        <v>0</v>
      </c>
      <c r="Q80" s="742">
        <v>0</v>
      </c>
    </row>
    <row r="81" spans="2:17" ht="15.75">
      <c r="B81" s="860">
        <v>9</v>
      </c>
      <c r="C81" s="899" t="s">
        <v>3460</v>
      </c>
      <c r="D81" s="742">
        <v>3</v>
      </c>
      <c r="E81" s="742">
        <v>0</v>
      </c>
      <c r="F81" s="742">
        <v>1</v>
      </c>
      <c r="G81" s="742">
        <v>0</v>
      </c>
      <c r="H81" s="742">
        <v>2</v>
      </c>
      <c r="I81" s="862">
        <v>18</v>
      </c>
      <c r="J81" s="868">
        <v>0</v>
      </c>
      <c r="K81" s="869">
        <v>3</v>
      </c>
      <c r="L81" s="870">
        <v>0</v>
      </c>
      <c r="M81" s="866">
        <v>0</v>
      </c>
      <c r="N81" s="742">
        <v>2</v>
      </c>
      <c r="O81" s="742">
        <v>0</v>
      </c>
      <c r="P81" s="742">
        <v>0</v>
      </c>
      <c r="Q81" s="742">
        <v>0</v>
      </c>
    </row>
    <row r="82" spans="2:17" ht="15.75">
      <c r="B82" s="871">
        <v>10</v>
      </c>
      <c r="C82" s="900" t="s">
        <v>3461</v>
      </c>
      <c r="D82" s="873">
        <v>2</v>
      </c>
      <c r="E82" s="873">
        <v>1</v>
      </c>
      <c r="F82" s="873">
        <v>1</v>
      </c>
      <c r="G82" s="873">
        <v>1</v>
      </c>
      <c r="H82" s="873">
        <v>0</v>
      </c>
      <c r="I82" s="874">
        <v>13</v>
      </c>
      <c r="J82" s="875">
        <v>0</v>
      </c>
      <c r="K82" s="876">
        <v>2</v>
      </c>
      <c r="L82" s="877">
        <v>0</v>
      </c>
      <c r="M82" s="878">
        <v>1</v>
      </c>
      <c r="N82" s="873">
        <v>1</v>
      </c>
      <c r="O82" s="873">
        <v>0</v>
      </c>
      <c r="P82" s="873">
        <v>0</v>
      </c>
      <c r="Q82" s="873">
        <v>0</v>
      </c>
    </row>
    <row r="83" spans="2:17" ht="15.75">
      <c r="B83" s="871">
        <v>11</v>
      </c>
      <c r="C83" s="900" t="s">
        <v>3462</v>
      </c>
      <c r="D83" s="873">
        <v>3</v>
      </c>
      <c r="E83" s="873">
        <v>1</v>
      </c>
      <c r="F83" s="873">
        <v>1</v>
      </c>
      <c r="G83" s="873">
        <v>1</v>
      </c>
      <c r="H83" s="873">
        <v>0</v>
      </c>
      <c r="I83" s="874">
        <v>8</v>
      </c>
      <c r="J83" s="875">
        <v>0</v>
      </c>
      <c r="K83" s="876">
        <v>3</v>
      </c>
      <c r="L83" s="877">
        <v>0</v>
      </c>
      <c r="M83" s="878">
        <v>2</v>
      </c>
      <c r="N83" s="873">
        <v>0</v>
      </c>
      <c r="O83" s="873">
        <v>0</v>
      </c>
      <c r="P83" s="873">
        <v>0</v>
      </c>
      <c r="Q83" s="873">
        <v>0</v>
      </c>
    </row>
    <row r="84" spans="2:17" ht="15.75">
      <c r="B84" s="871">
        <v>12</v>
      </c>
      <c r="C84" s="900" t="s">
        <v>3463</v>
      </c>
      <c r="D84" s="873">
        <v>1</v>
      </c>
      <c r="E84" s="873">
        <v>1</v>
      </c>
      <c r="F84" s="873">
        <v>0</v>
      </c>
      <c r="G84" s="873">
        <v>0</v>
      </c>
      <c r="H84" s="873">
        <v>0</v>
      </c>
      <c r="I84" s="874">
        <v>0</v>
      </c>
      <c r="J84" s="875">
        <v>0</v>
      </c>
      <c r="K84" s="876">
        <v>1</v>
      </c>
      <c r="L84" s="877">
        <v>0</v>
      </c>
      <c r="M84" s="878">
        <v>0</v>
      </c>
      <c r="N84" s="873">
        <v>0</v>
      </c>
      <c r="O84" s="873">
        <v>0</v>
      </c>
      <c r="P84" s="873">
        <v>0</v>
      </c>
      <c r="Q84" s="873">
        <v>0</v>
      </c>
    </row>
    <row r="85" spans="2:17" s="803" customFormat="1" ht="15.75">
      <c r="B85" s="860">
        <v>13</v>
      </c>
      <c r="C85" s="899" t="s">
        <v>3464</v>
      </c>
      <c r="D85" s="742">
        <v>0</v>
      </c>
      <c r="E85" s="742">
        <v>0</v>
      </c>
      <c r="F85" s="742">
        <v>0</v>
      </c>
      <c r="G85" s="742">
        <v>0</v>
      </c>
      <c r="H85" s="742">
        <v>0</v>
      </c>
      <c r="I85" s="862">
        <v>17</v>
      </c>
      <c r="J85" s="868">
        <v>0</v>
      </c>
      <c r="K85" s="869">
        <v>0</v>
      </c>
      <c r="L85" s="870">
        <v>0</v>
      </c>
      <c r="M85" s="866">
        <v>0</v>
      </c>
      <c r="N85" s="742">
        <v>0</v>
      </c>
      <c r="O85" s="742">
        <v>0</v>
      </c>
      <c r="P85" s="742">
        <v>0</v>
      </c>
      <c r="Q85" s="742">
        <v>0</v>
      </c>
    </row>
    <row r="86" spans="2:17" s="803" customFormat="1" ht="15.75">
      <c r="B86" s="860">
        <v>14</v>
      </c>
      <c r="C86" s="899" t="s">
        <v>3465</v>
      </c>
      <c r="D86" s="742">
        <v>0</v>
      </c>
      <c r="E86" s="742">
        <v>0</v>
      </c>
      <c r="F86" s="742">
        <v>0</v>
      </c>
      <c r="G86" s="742">
        <v>0</v>
      </c>
      <c r="H86" s="742">
        <v>0</v>
      </c>
      <c r="I86" s="862">
        <v>13</v>
      </c>
      <c r="J86" s="868">
        <v>0</v>
      </c>
      <c r="K86" s="869">
        <v>0</v>
      </c>
      <c r="L86" s="870">
        <v>0</v>
      </c>
      <c r="M86" s="866">
        <v>0</v>
      </c>
      <c r="N86" s="742">
        <v>0</v>
      </c>
      <c r="O86" s="742">
        <v>0</v>
      </c>
      <c r="P86" s="742">
        <v>0</v>
      </c>
      <c r="Q86" s="742">
        <v>0</v>
      </c>
    </row>
    <row r="87" spans="2:17" s="803" customFormat="1" ht="15.75">
      <c r="B87" s="860">
        <v>15</v>
      </c>
      <c r="C87" s="899" t="s">
        <v>3466</v>
      </c>
      <c r="D87" s="742">
        <v>1</v>
      </c>
      <c r="E87" s="742">
        <v>0</v>
      </c>
      <c r="F87" s="742">
        <v>0</v>
      </c>
      <c r="G87" s="742">
        <v>1</v>
      </c>
      <c r="H87" s="742">
        <v>0</v>
      </c>
      <c r="I87" s="862">
        <v>15</v>
      </c>
      <c r="J87" s="868">
        <v>0</v>
      </c>
      <c r="K87" s="869">
        <v>1</v>
      </c>
      <c r="L87" s="870">
        <v>0</v>
      </c>
      <c r="M87" s="866">
        <v>0</v>
      </c>
      <c r="N87" s="742">
        <v>1</v>
      </c>
      <c r="O87" s="742">
        <v>0</v>
      </c>
      <c r="P87" s="742">
        <v>0</v>
      </c>
      <c r="Q87" s="742">
        <v>0</v>
      </c>
    </row>
    <row r="88" spans="2:17" s="803" customFormat="1" ht="15.75">
      <c r="B88" s="860">
        <v>16</v>
      </c>
      <c r="C88" s="899" t="s">
        <v>3467</v>
      </c>
      <c r="D88" s="742">
        <v>1</v>
      </c>
      <c r="E88" s="742">
        <v>1</v>
      </c>
      <c r="F88" s="742">
        <v>0</v>
      </c>
      <c r="G88" s="742">
        <v>0</v>
      </c>
      <c r="H88" s="742">
        <v>0</v>
      </c>
      <c r="I88" s="862">
        <v>4</v>
      </c>
      <c r="J88" s="868">
        <v>0</v>
      </c>
      <c r="K88" s="869">
        <v>1</v>
      </c>
      <c r="L88" s="870">
        <v>0</v>
      </c>
      <c r="M88" s="866">
        <v>0</v>
      </c>
      <c r="N88" s="742">
        <v>0</v>
      </c>
      <c r="O88" s="742">
        <v>0</v>
      </c>
      <c r="P88" s="742">
        <v>0</v>
      </c>
      <c r="Q88" s="742">
        <v>0</v>
      </c>
    </row>
    <row r="89" spans="2:17" s="803" customFormat="1" ht="15.75">
      <c r="B89" s="860">
        <v>17</v>
      </c>
      <c r="C89" s="899" t="s">
        <v>3468</v>
      </c>
      <c r="D89" s="742">
        <v>0</v>
      </c>
      <c r="E89" s="742">
        <v>0</v>
      </c>
      <c r="F89" s="742">
        <v>0</v>
      </c>
      <c r="G89" s="742">
        <v>0</v>
      </c>
      <c r="H89" s="742">
        <v>0</v>
      </c>
      <c r="I89" s="862">
        <v>0</v>
      </c>
      <c r="J89" s="868">
        <v>0</v>
      </c>
      <c r="K89" s="869">
        <v>0</v>
      </c>
      <c r="L89" s="870">
        <v>0</v>
      </c>
      <c r="M89" s="866">
        <v>0</v>
      </c>
      <c r="N89" s="742">
        <v>0</v>
      </c>
      <c r="O89" s="742">
        <v>0</v>
      </c>
      <c r="P89" s="742">
        <v>0</v>
      </c>
      <c r="Q89" s="742">
        <v>0</v>
      </c>
    </row>
    <row r="90" spans="2:17" s="803" customFormat="1" ht="15.75">
      <c r="B90" s="860">
        <v>18</v>
      </c>
      <c r="C90" s="899" t="s">
        <v>3469</v>
      </c>
      <c r="D90" s="742">
        <v>0</v>
      </c>
      <c r="E90" s="742">
        <v>0</v>
      </c>
      <c r="F90" s="742">
        <v>0</v>
      </c>
      <c r="G90" s="742">
        <v>0</v>
      </c>
      <c r="H90" s="742">
        <v>0</v>
      </c>
      <c r="I90" s="862">
        <v>0</v>
      </c>
      <c r="J90" s="868">
        <v>0</v>
      </c>
      <c r="K90" s="869">
        <v>0</v>
      </c>
      <c r="L90" s="870">
        <v>0</v>
      </c>
      <c r="M90" s="866">
        <v>0</v>
      </c>
      <c r="N90" s="742">
        <v>0</v>
      </c>
      <c r="O90" s="742">
        <v>0</v>
      </c>
      <c r="P90" s="742">
        <v>0</v>
      </c>
      <c r="Q90" s="742">
        <v>0</v>
      </c>
    </row>
    <row r="91" spans="2:17" s="803" customFormat="1" ht="15.75">
      <c r="B91" s="860">
        <v>19</v>
      </c>
      <c r="C91" s="899" t="s">
        <v>3470</v>
      </c>
      <c r="D91" s="742">
        <v>0</v>
      </c>
      <c r="E91" s="742">
        <v>0</v>
      </c>
      <c r="F91" s="742">
        <v>0</v>
      </c>
      <c r="G91" s="742">
        <v>0</v>
      </c>
      <c r="H91" s="742">
        <v>0</v>
      </c>
      <c r="I91" s="862">
        <v>0</v>
      </c>
      <c r="J91" s="868">
        <v>0</v>
      </c>
      <c r="K91" s="869">
        <v>0</v>
      </c>
      <c r="L91" s="870">
        <v>0</v>
      </c>
      <c r="M91" s="866">
        <v>0</v>
      </c>
      <c r="N91" s="742">
        <v>0</v>
      </c>
      <c r="O91" s="742">
        <v>0</v>
      </c>
      <c r="P91" s="742">
        <v>0</v>
      </c>
      <c r="Q91" s="742">
        <v>0</v>
      </c>
    </row>
    <row r="92" spans="2:17" s="701" customFormat="1" ht="16.5" thickBot="1">
      <c r="B92" s="860">
        <v>20</v>
      </c>
      <c r="C92" s="899" t="s">
        <v>3471</v>
      </c>
      <c r="D92" s="742">
        <v>0</v>
      </c>
      <c r="E92" s="742">
        <v>0</v>
      </c>
      <c r="F92" s="742">
        <v>0</v>
      </c>
      <c r="G92" s="742">
        <v>0</v>
      </c>
      <c r="H92" s="742">
        <v>0</v>
      </c>
      <c r="I92" s="862">
        <v>26</v>
      </c>
      <c r="J92" s="879">
        <v>0</v>
      </c>
      <c r="K92" s="880">
        <v>0</v>
      </c>
      <c r="L92" s="881">
        <v>0</v>
      </c>
      <c r="M92" s="866">
        <v>0</v>
      </c>
      <c r="N92" s="742">
        <v>0</v>
      </c>
      <c r="O92" s="742">
        <v>0</v>
      </c>
      <c r="P92" s="742">
        <v>0</v>
      </c>
      <c r="Q92" s="742">
        <v>0</v>
      </c>
    </row>
    <row r="93" spans="2:17">
      <c r="D93" s="901"/>
    </row>
    <row r="94" spans="2:17">
      <c r="D94" s="882"/>
      <c r="E94" s="882"/>
      <c r="F94" s="882"/>
      <c r="G94" s="882"/>
      <c r="H94" s="882"/>
      <c r="I94" s="882"/>
      <c r="J94" s="882"/>
      <c r="K94" s="882"/>
      <c r="L94" s="882"/>
      <c r="M94" s="882"/>
      <c r="N94" s="882"/>
      <c r="O94" s="882"/>
      <c r="P94" s="882"/>
      <c r="Q94" s="882"/>
    </row>
    <row r="95" spans="2:17">
      <c r="C95" s="902" t="s">
        <v>1601</v>
      </c>
    </row>
    <row r="96" spans="2:17" ht="68.25" customHeight="1">
      <c r="C96" s="763" t="s">
        <v>2003</v>
      </c>
      <c r="D96" s="901"/>
    </row>
    <row r="97" spans="3:4">
      <c r="C97" s="903"/>
      <c r="D97" s="901"/>
    </row>
    <row r="98" spans="3:4">
      <c r="C98" s="762" t="s">
        <v>3472</v>
      </c>
    </row>
    <row r="99" spans="3:4" ht="31.5" customHeight="1">
      <c r="C99" s="763" t="s">
        <v>2004</v>
      </c>
    </row>
    <row r="100" spans="3:4" ht="69.75" customHeight="1">
      <c r="C100" s="763" t="s">
        <v>2005</v>
      </c>
    </row>
  </sheetData>
  <mergeCells count="30">
    <mergeCell ref="C6:C9"/>
    <mergeCell ref="D6:Q6"/>
    <mergeCell ref="E7:Q7"/>
    <mergeCell ref="E8:I8"/>
    <mergeCell ref="J8:J9"/>
    <mergeCell ref="K8:K9"/>
    <mergeCell ref="L8:L9"/>
    <mergeCell ref="M8:M9"/>
    <mergeCell ref="N8:N9"/>
    <mergeCell ref="O8:Q8"/>
    <mergeCell ref="C37:C40"/>
    <mergeCell ref="D37:Q37"/>
    <mergeCell ref="E38:Q38"/>
    <mergeCell ref="E39:I39"/>
    <mergeCell ref="J39:J40"/>
    <mergeCell ref="K39:K40"/>
    <mergeCell ref="L39:L40"/>
    <mergeCell ref="M39:M40"/>
    <mergeCell ref="N39:N40"/>
    <mergeCell ref="O39:Q39"/>
    <mergeCell ref="C68:C71"/>
    <mergeCell ref="D68:Q68"/>
    <mergeCell ref="E69:Q69"/>
    <mergeCell ref="E70:I70"/>
    <mergeCell ref="J70:J71"/>
    <mergeCell ref="K70:K71"/>
    <mergeCell ref="L70:L71"/>
    <mergeCell ref="M70:M71"/>
    <mergeCell ref="N70:N71"/>
    <mergeCell ref="O70:Q70"/>
  </mergeCells>
  <pageMargins left="0.7" right="0.7" top="0.78740157499999996" bottom="0.78740157499999996"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92BAD-74E1-46B8-B2B6-9A4C82DFE45A}">
  <dimension ref="A1:G9"/>
  <sheetViews>
    <sheetView showGridLines="0" workbookViewId="0">
      <selection activeCell="G9" sqref="G9"/>
    </sheetView>
  </sheetViews>
  <sheetFormatPr baseColWidth="10" defaultColWidth="9.140625" defaultRowHeight="15"/>
  <cols>
    <col min="1" max="1" width="4.28515625" style="757" customWidth="1"/>
    <col min="2" max="2" width="5.7109375" style="770" customWidth="1"/>
    <col min="3" max="3" width="20" style="757" customWidth="1"/>
    <col min="4" max="7" width="25" style="757" customWidth="1"/>
    <col min="8" max="8" width="31" style="757" bestFit="1" customWidth="1"/>
    <col min="9" max="16384" width="9.140625" style="757"/>
  </cols>
  <sheetData>
    <row r="1" spans="1:7" s="701" customFormat="1" ht="15" customHeight="1">
      <c r="B1" s="764"/>
    </row>
    <row r="2" spans="1:7" s="701" customFormat="1" ht="23.25">
      <c r="B2" s="764"/>
      <c r="C2" s="702" t="s">
        <v>1527</v>
      </c>
    </row>
    <row r="3" spans="1:7" s="705" customFormat="1">
      <c r="B3" s="765"/>
      <c r="C3" s="704" t="s">
        <v>2006</v>
      </c>
    </row>
    <row r="4" spans="1:7">
      <c r="A4" s="705"/>
    </row>
    <row r="5" spans="1:7" ht="33" customHeight="1" thickBot="1">
      <c r="C5" s="808"/>
      <c r="D5" s="1407" t="s">
        <v>1528</v>
      </c>
      <c r="E5" s="1408"/>
      <c r="F5" s="1409"/>
      <c r="G5" s="1410" t="s">
        <v>2007</v>
      </c>
    </row>
    <row r="6" spans="1:7" ht="53.25" customHeight="1" thickBot="1">
      <c r="C6" s="808"/>
      <c r="D6" s="904" t="s">
        <v>2008</v>
      </c>
      <c r="E6" s="886" t="s">
        <v>2009</v>
      </c>
      <c r="F6" s="905" t="s">
        <v>2010</v>
      </c>
      <c r="G6" s="1411"/>
    </row>
    <row r="7" spans="1:7" ht="11.25" customHeight="1" thickBot="1">
      <c r="C7" s="906"/>
      <c r="D7" s="907"/>
      <c r="E7" s="908"/>
      <c r="F7" s="909"/>
      <c r="G7" s="907"/>
    </row>
    <row r="8" spans="1:7" ht="22.5" customHeight="1">
      <c r="B8" s="910">
        <v>1</v>
      </c>
      <c r="C8" s="911" t="s">
        <v>1529</v>
      </c>
      <c r="D8" s="912">
        <v>9.4999999999999998E-3</v>
      </c>
      <c r="E8" s="913">
        <v>0</v>
      </c>
      <c r="F8" s="914">
        <v>9.5999999999999992E-3</v>
      </c>
      <c r="G8" s="915">
        <v>0.25159999999999999</v>
      </c>
    </row>
    <row r="9" spans="1:7" ht="22.5" customHeight="1" thickBot="1">
      <c r="B9" s="916">
        <v>2</v>
      </c>
      <c r="C9" s="889" t="s">
        <v>1530</v>
      </c>
      <c r="D9" s="917">
        <v>3.39E-2</v>
      </c>
      <c r="E9" s="918">
        <v>0</v>
      </c>
      <c r="F9" s="919">
        <v>3.39E-2</v>
      </c>
      <c r="G9" s="920">
        <v>0.25719999999999998</v>
      </c>
    </row>
  </sheetData>
  <mergeCells count="2">
    <mergeCell ref="D5:F5"/>
    <mergeCell ref="G5:G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1D278-5E68-4D50-9F04-E6725A8510FD}">
  <dimension ref="A2:G19"/>
  <sheetViews>
    <sheetView workbookViewId="0">
      <selection activeCell="A3" sqref="A3:B3"/>
    </sheetView>
  </sheetViews>
  <sheetFormatPr baseColWidth="10" defaultColWidth="9.140625" defaultRowHeight="15"/>
  <cols>
    <col min="1" max="1" width="10.28515625" style="57" customWidth="1"/>
    <col min="2" max="2" width="96.85546875" customWidth="1"/>
    <col min="3" max="7" width="14.7109375" customWidth="1"/>
    <col min="8" max="8" width="25.42578125" customWidth="1"/>
  </cols>
  <sheetData>
    <row r="2" spans="1:7" s="56" customFormat="1" ht="18.75">
      <c r="A2" s="59" t="s">
        <v>1368</v>
      </c>
    </row>
    <row r="5" spans="1:7">
      <c r="A5"/>
      <c r="C5" s="187" t="s">
        <v>3473</v>
      </c>
      <c r="D5" s="187" t="s">
        <v>3474</v>
      </c>
      <c r="E5" s="187" t="s">
        <v>3475</v>
      </c>
      <c r="F5" s="187" t="s">
        <v>3476</v>
      </c>
      <c r="G5" s="187" t="s">
        <v>3477</v>
      </c>
    </row>
    <row r="6" spans="1:7">
      <c r="A6"/>
      <c r="C6" s="1176" t="s">
        <v>1114</v>
      </c>
      <c r="D6" s="1176" t="s">
        <v>1115</v>
      </c>
      <c r="E6" s="1176"/>
      <c r="F6" s="1176"/>
      <c r="G6" s="1176"/>
    </row>
    <row r="7" spans="1:7" ht="30">
      <c r="A7" s="188" t="s">
        <v>3478</v>
      </c>
      <c r="C7" s="1176"/>
      <c r="D7" s="187" t="s">
        <v>1116</v>
      </c>
      <c r="E7" s="187" t="s">
        <v>1117</v>
      </c>
      <c r="F7" s="63" t="s">
        <v>1118</v>
      </c>
      <c r="G7" s="187" t="s">
        <v>1119</v>
      </c>
    </row>
    <row r="8" spans="1:7">
      <c r="A8" s="58">
        <v>1</v>
      </c>
      <c r="B8" s="60" t="s">
        <v>1120</v>
      </c>
      <c r="C8" s="432">
        <v>32065493</v>
      </c>
      <c r="D8" s="432">
        <v>31701141</v>
      </c>
      <c r="E8" s="432"/>
      <c r="F8" s="432">
        <v>363411</v>
      </c>
      <c r="G8" s="432">
        <v>408728</v>
      </c>
    </row>
    <row r="9" spans="1:7">
      <c r="A9" s="58">
        <v>2</v>
      </c>
      <c r="B9" s="60" t="s">
        <v>1121</v>
      </c>
      <c r="C9" s="432">
        <v>32065493</v>
      </c>
      <c r="D9" s="432">
        <v>0</v>
      </c>
      <c r="E9" s="432"/>
      <c r="F9" s="432">
        <v>333137</v>
      </c>
      <c r="G9" s="432">
        <v>115191</v>
      </c>
    </row>
    <row r="10" spans="1:7">
      <c r="A10" s="58">
        <v>3</v>
      </c>
      <c r="B10" s="60" t="s">
        <v>1122</v>
      </c>
      <c r="C10" s="432"/>
      <c r="D10" s="432">
        <v>31701141</v>
      </c>
      <c r="E10" s="432"/>
      <c r="F10" s="432">
        <v>30274</v>
      </c>
      <c r="G10" s="432"/>
    </row>
    <row r="11" spans="1:7">
      <c r="A11" s="58">
        <v>4</v>
      </c>
      <c r="B11" s="61" t="s">
        <v>1123</v>
      </c>
      <c r="C11" s="432"/>
      <c r="D11" s="432">
        <v>3518876</v>
      </c>
      <c r="E11" s="432"/>
      <c r="F11" s="432">
        <v>0</v>
      </c>
      <c r="G11" s="488"/>
    </row>
    <row r="12" spans="1:7">
      <c r="A12" s="187">
        <v>5</v>
      </c>
      <c r="B12" s="62" t="s">
        <v>1124</v>
      </c>
      <c r="C12" s="432"/>
      <c r="D12" s="432">
        <v>0</v>
      </c>
      <c r="E12" s="432"/>
      <c r="F12" s="432">
        <v>0</v>
      </c>
      <c r="G12" s="488"/>
    </row>
    <row r="13" spans="1:7">
      <c r="A13" s="187">
        <v>6</v>
      </c>
      <c r="B13" s="62" t="s">
        <v>1125</v>
      </c>
      <c r="C13" s="432"/>
      <c r="D13" s="432">
        <v>0</v>
      </c>
      <c r="E13" s="432"/>
      <c r="F13" s="432">
        <v>3499</v>
      </c>
      <c r="G13" s="488"/>
    </row>
    <row r="14" spans="1:7">
      <c r="A14" s="187">
        <v>7</v>
      </c>
      <c r="B14" s="62" t="s">
        <v>1126</v>
      </c>
      <c r="C14" s="432"/>
      <c r="D14" s="432">
        <v>0</v>
      </c>
      <c r="E14" s="432"/>
      <c r="F14" s="432">
        <v>0</v>
      </c>
      <c r="G14" s="488"/>
    </row>
    <row r="15" spans="1:7">
      <c r="A15" s="187">
        <v>8</v>
      </c>
      <c r="B15" s="62" t="s">
        <v>1127</v>
      </c>
      <c r="C15" s="432"/>
      <c r="D15" s="432">
        <v>-249655</v>
      </c>
      <c r="E15" s="432"/>
      <c r="F15" s="432">
        <v>0</v>
      </c>
      <c r="G15" s="488"/>
    </row>
    <row r="16" spans="1:7">
      <c r="A16" s="187">
        <v>9</v>
      </c>
      <c r="B16" s="62" t="s">
        <v>1128</v>
      </c>
      <c r="C16" s="432"/>
      <c r="D16" s="432">
        <v>-2201449</v>
      </c>
      <c r="E16" s="432"/>
      <c r="F16" s="432">
        <v>0</v>
      </c>
      <c r="G16" s="488"/>
    </row>
    <row r="17" spans="1:7">
      <c r="A17" s="187">
        <v>10</v>
      </c>
      <c r="B17" s="62" t="s">
        <v>1129</v>
      </c>
      <c r="C17" s="432"/>
      <c r="D17" s="432">
        <v>0</v>
      </c>
      <c r="E17" s="432"/>
      <c r="F17" s="432">
        <v>0</v>
      </c>
      <c r="G17" s="488"/>
    </row>
    <row r="18" spans="1:7">
      <c r="A18" s="187">
        <v>11</v>
      </c>
      <c r="B18" s="62" t="s">
        <v>1130</v>
      </c>
      <c r="C18" s="432"/>
      <c r="D18" s="432">
        <v>42025</v>
      </c>
      <c r="E18" s="432"/>
      <c r="F18" s="432">
        <v>0</v>
      </c>
      <c r="G18" s="488"/>
    </row>
    <row r="19" spans="1:7">
      <c r="A19" s="58">
        <v>12</v>
      </c>
      <c r="B19" s="61" t="s">
        <v>1131</v>
      </c>
      <c r="C19" s="432"/>
      <c r="D19" s="489">
        <v>32810938</v>
      </c>
      <c r="E19" s="432"/>
      <c r="F19" s="489">
        <v>33773</v>
      </c>
      <c r="G19" s="490"/>
    </row>
  </sheetData>
  <mergeCells count="2">
    <mergeCell ref="C6:C7"/>
    <mergeCell ref="D6:G6"/>
  </mergeCells>
  <pageMargins left="0.7" right="0.7" top="0.78740157499999996" bottom="0.78740157499999996" header="0.3" footer="0.3"/>
  <pageSetup paperSize="9" orientation="portrait" r:id="rId1"/>
  <headerFooter>
    <oddHeader>&amp;L&amp;C&amp;10&amp;K000000 *** Confidential – Not to be circulated without the approval of the sender ***&amp;1#_x000D_&amp;R</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45724-9999-4211-B72D-FD073903B3A5}">
  <dimension ref="A1:AG64"/>
  <sheetViews>
    <sheetView showGridLines="0" topLeftCell="A43" workbookViewId="0">
      <selection activeCell="D64" sqref="D64"/>
    </sheetView>
  </sheetViews>
  <sheetFormatPr baseColWidth="10" defaultColWidth="8.85546875" defaultRowHeight="15"/>
  <cols>
    <col min="1" max="1" width="4.28515625" style="705" customWidth="1"/>
    <col min="2" max="2" width="5.7109375" style="765" customWidth="1"/>
    <col min="3" max="3" width="60.5703125" style="705" customWidth="1"/>
    <col min="4" max="6" width="12.85546875" style="705" customWidth="1"/>
    <col min="7" max="7" width="16" style="705" bestFit="1" customWidth="1"/>
    <col min="8" max="8" width="12.42578125" style="705" customWidth="1"/>
    <col min="9" max="9" width="16.140625" style="705" customWidth="1"/>
    <col min="10" max="11" width="12.85546875" style="705" customWidth="1"/>
    <col min="12" max="12" width="16" style="705" bestFit="1" customWidth="1"/>
    <col min="13" max="13" width="12.42578125" style="705" customWidth="1"/>
    <col min="14" max="14" width="16.140625" style="705" customWidth="1"/>
    <col min="15" max="16" width="12.85546875" style="705" customWidth="1"/>
    <col min="17" max="17" width="16" style="705" bestFit="1" customWidth="1"/>
    <col min="18" max="18" width="12.42578125" style="705" customWidth="1"/>
    <col min="19" max="19" width="16.140625" style="705" customWidth="1"/>
    <col min="20" max="16384" width="8.85546875" style="705"/>
  </cols>
  <sheetData>
    <row r="1" spans="1:33" s="701" customFormat="1" ht="15" customHeight="1">
      <c r="B1" s="764"/>
    </row>
    <row r="2" spans="1:33" s="701" customFormat="1" ht="23.25">
      <c r="B2" s="764"/>
      <c r="C2" s="702" t="s">
        <v>1536</v>
      </c>
    </row>
    <row r="3" spans="1:33">
      <c r="C3" s="704" t="s">
        <v>3479</v>
      </c>
    </row>
    <row r="4" spans="1:33" s="757" customFormat="1">
      <c r="A4" s="705"/>
      <c r="B4" s="770"/>
    </row>
    <row r="5" spans="1:33" s="703" customFormat="1">
      <c r="B5" s="765"/>
      <c r="C5" s="848"/>
      <c r="D5" s="843" t="s">
        <v>3480</v>
      </c>
      <c r="E5" s="843" t="s">
        <v>3481</v>
      </c>
      <c r="F5" s="843" t="s">
        <v>3482</v>
      </c>
      <c r="G5" s="843" t="s">
        <v>3483</v>
      </c>
      <c r="H5" s="843" t="s">
        <v>3484</v>
      </c>
      <c r="I5" s="843" t="s">
        <v>3485</v>
      </c>
      <c r="J5" s="843" t="s">
        <v>3486</v>
      </c>
      <c r="K5" s="843" t="s">
        <v>3487</v>
      </c>
      <c r="L5" s="843" t="s">
        <v>3488</v>
      </c>
      <c r="M5" s="843" t="s">
        <v>3489</v>
      </c>
      <c r="N5" s="843" t="s">
        <v>3490</v>
      </c>
      <c r="O5" s="843" t="s">
        <v>3491</v>
      </c>
      <c r="P5" s="843" t="s">
        <v>3492</v>
      </c>
      <c r="Q5" s="843" t="s">
        <v>3493</v>
      </c>
      <c r="R5" s="843" t="s">
        <v>3494</v>
      </c>
      <c r="S5" s="843" t="s">
        <v>3495</v>
      </c>
    </row>
    <row r="6" spans="1:33" ht="29.1" customHeight="1" thickBot="1">
      <c r="C6" s="921"/>
      <c r="D6" s="1420">
        <v>45657</v>
      </c>
      <c r="E6" s="1421"/>
      <c r="F6" s="1421"/>
      <c r="G6" s="1421"/>
      <c r="H6" s="1421"/>
      <c r="I6" s="1421"/>
      <c r="J6" s="1421"/>
      <c r="K6" s="1421"/>
      <c r="L6" s="1421"/>
      <c r="M6" s="1421"/>
      <c r="N6" s="1421"/>
      <c r="O6" s="1421"/>
      <c r="P6" s="1421"/>
      <c r="Q6" s="1421"/>
      <c r="R6" s="1421"/>
      <c r="S6" s="1422"/>
    </row>
    <row r="7" spans="1:33" ht="34.5" customHeight="1">
      <c r="D7" s="1423" t="s">
        <v>2011</v>
      </c>
      <c r="E7" s="1424" t="s">
        <v>1537</v>
      </c>
      <c r="F7" s="1425"/>
      <c r="G7" s="1425"/>
      <c r="H7" s="1425"/>
      <c r="I7" s="1426"/>
      <c r="J7" s="1424" t="s">
        <v>1538</v>
      </c>
      <c r="K7" s="1425"/>
      <c r="L7" s="1425"/>
      <c r="M7" s="1425"/>
      <c r="N7" s="1425"/>
      <c r="O7" s="1427" t="s">
        <v>1539</v>
      </c>
      <c r="P7" s="1428"/>
      <c r="Q7" s="1428"/>
      <c r="R7" s="1428"/>
      <c r="S7" s="1429"/>
    </row>
    <row r="8" spans="1:33" ht="33.6" customHeight="1">
      <c r="D8" s="1423"/>
      <c r="E8" s="1412" t="s">
        <v>1540</v>
      </c>
      <c r="F8" s="1403"/>
      <c r="G8" s="1403"/>
      <c r="H8" s="1403"/>
      <c r="I8" s="1404"/>
      <c r="J8" s="1412" t="s">
        <v>3496</v>
      </c>
      <c r="K8" s="1403"/>
      <c r="L8" s="1403"/>
      <c r="M8" s="1403"/>
      <c r="N8" s="1403"/>
      <c r="O8" s="1430" t="s">
        <v>3497</v>
      </c>
      <c r="P8" s="1403"/>
      <c r="Q8" s="1403"/>
      <c r="R8" s="1403"/>
      <c r="S8" s="1413"/>
    </row>
    <row r="9" spans="1:33" ht="33.6" customHeight="1">
      <c r="D9" s="1423"/>
      <c r="E9" s="922"/>
      <c r="F9" s="1412" t="s">
        <v>1541</v>
      </c>
      <c r="G9" s="1403"/>
      <c r="H9" s="1403"/>
      <c r="I9" s="1404"/>
      <c r="J9" s="922"/>
      <c r="K9" s="1412" t="s">
        <v>3498</v>
      </c>
      <c r="L9" s="1403"/>
      <c r="M9" s="1403"/>
      <c r="N9" s="1403"/>
      <c r="O9" s="924"/>
      <c r="P9" s="1412" t="s">
        <v>3499</v>
      </c>
      <c r="Q9" s="1403"/>
      <c r="R9" s="1403"/>
      <c r="S9" s="1413"/>
    </row>
    <row r="10" spans="1:33" ht="45.75" thickBot="1">
      <c r="D10" s="1423"/>
      <c r="E10" s="925"/>
      <c r="F10" s="925"/>
      <c r="G10" s="926" t="s">
        <v>1542</v>
      </c>
      <c r="H10" s="926" t="s">
        <v>1543</v>
      </c>
      <c r="I10" s="926" t="s">
        <v>1544</v>
      </c>
      <c r="J10" s="841"/>
      <c r="K10" s="841"/>
      <c r="L10" s="845" t="s">
        <v>3500</v>
      </c>
      <c r="M10" s="845" t="s">
        <v>3501</v>
      </c>
      <c r="N10" s="923" t="s">
        <v>3502</v>
      </c>
      <c r="O10" s="927"/>
      <c r="P10" s="928"/>
      <c r="Q10" s="929" t="s">
        <v>3503</v>
      </c>
      <c r="R10" s="929" t="s">
        <v>3504</v>
      </c>
      <c r="S10" s="930" t="s">
        <v>3505</v>
      </c>
      <c r="U10" s="931"/>
      <c r="V10" s="931"/>
      <c r="W10" s="931"/>
      <c r="X10" s="931"/>
      <c r="Y10" s="931"/>
      <c r="Z10" s="931"/>
      <c r="AA10" s="931"/>
      <c r="AB10" s="931"/>
      <c r="AC10" s="931"/>
      <c r="AD10" s="931"/>
      <c r="AE10" s="931"/>
      <c r="AF10" s="931"/>
      <c r="AG10" s="931"/>
    </row>
    <row r="11" spans="1:33" ht="11.25" customHeight="1" thickBot="1">
      <c r="D11" s="821"/>
      <c r="E11" s="932"/>
      <c r="F11" s="932"/>
      <c r="G11" s="821"/>
      <c r="H11" s="821"/>
      <c r="I11" s="821"/>
      <c r="J11" s="892"/>
      <c r="K11" s="892"/>
      <c r="L11" s="821"/>
      <c r="M11" s="821"/>
      <c r="N11" s="821"/>
      <c r="O11" s="703"/>
      <c r="P11" s="703"/>
      <c r="Q11" s="703"/>
      <c r="R11" s="703"/>
      <c r="S11" s="703"/>
      <c r="U11" s="931"/>
      <c r="V11" s="931"/>
      <c r="W11" s="931"/>
      <c r="X11" s="931"/>
      <c r="Y11" s="931"/>
      <c r="Z11" s="931"/>
      <c r="AA11" s="931"/>
      <c r="AB11" s="931"/>
      <c r="AC11" s="931"/>
      <c r="AD11" s="931"/>
      <c r="AE11" s="931"/>
      <c r="AF11" s="931"/>
      <c r="AG11" s="931"/>
    </row>
    <row r="12" spans="1:33" s="931" customFormat="1" ht="30" customHeight="1">
      <c r="B12" s="933"/>
      <c r="C12" s="1414" t="s">
        <v>1545</v>
      </c>
      <c r="D12" s="1414"/>
      <c r="E12" s="1414"/>
      <c r="F12" s="1414"/>
      <c r="G12" s="1414"/>
      <c r="H12" s="1414"/>
      <c r="I12" s="1414"/>
      <c r="J12" s="1414"/>
      <c r="K12" s="1414"/>
      <c r="L12" s="1414"/>
      <c r="M12" s="1414"/>
      <c r="N12" s="1415"/>
      <c r="O12" s="934"/>
      <c r="P12" s="935"/>
      <c r="Q12" s="935"/>
      <c r="R12" s="935"/>
      <c r="S12" s="936"/>
    </row>
    <row r="13" spans="1:33" ht="45">
      <c r="B13" s="937">
        <v>1</v>
      </c>
      <c r="C13" s="938" t="s">
        <v>1546</v>
      </c>
      <c r="D13" s="939">
        <v>8198</v>
      </c>
      <c r="E13" s="940">
        <v>7049</v>
      </c>
      <c r="F13" s="940">
        <v>264</v>
      </c>
      <c r="G13" s="940">
        <v>246</v>
      </c>
      <c r="H13" s="940">
        <v>0</v>
      </c>
      <c r="I13" s="940">
        <v>2</v>
      </c>
      <c r="J13" s="940">
        <v>0</v>
      </c>
      <c r="K13" s="940">
        <v>0</v>
      </c>
      <c r="L13" s="940">
        <v>0</v>
      </c>
      <c r="M13" s="940">
        <v>0</v>
      </c>
      <c r="N13" s="939">
        <v>0</v>
      </c>
      <c r="O13" s="941">
        <v>7050</v>
      </c>
      <c r="P13" s="940">
        <v>264</v>
      </c>
      <c r="Q13" s="940">
        <v>246</v>
      </c>
      <c r="R13" s="940">
        <v>0</v>
      </c>
      <c r="S13" s="942">
        <v>2</v>
      </c>
      <c r="U13" s="931"/>
      <c r="V13" s="931"/>
      <c r="W13" s="931"/>
      <c r="X13" s="931"/>
      <c r="Y13" s="931"/>
      <c r="Z13" s="931"/>
      <c r="AA13" s="931"/>
      <c r="AB13" s="931"/>
      <c r="AC13" s="931"/>
      <c r="AD13" s="931"/>
      <c r="AE13" s="931"/>
      <c r="AF13" s="931"/>
      <c r="AG13" s="931"/>
    </row>
    <row r="14" spans="1:33">
      <c r="B14" s="937">
        <v>2</v>
      </c>
      <c r="C14" s="943" t="s">
        <v>1547</v>
      </c>
      <c r="D14" s="944">
        <v>793</v>
      </c>
      <c r="E14" s="945">
        <v>188</v>
      </c>
      <c r="F14" s="945">
        <v>14</v>
      </c>
      <c r="G14" s="945">
        <v>0</v>
      </c>
      <c r="H14" s="945">
        <v>0</v>
      </c>
      <c r="I14" s="945">
        <v>1</v>
      </c>
      <c r="J14" s="945">
        <v>0</v>
      </c>
      <c r="K14" s="945">
        <v>0</v>
      </c>
      <c r="L14" s="945">
        <v>0</v>
      </c>
      <c r="M14" s="945">
        <v>0</v>
      </c>
      <c r="N14" s="944">
        <v>0</v>
      </c>
      <c r="O14" s="946">
        <v>188</v>
      </c>
      <c r="P14" s="945">
        <v>14</v>
      </c>
      <c r="Q14" s="945">
        <v>0</v>
      </c>
      <c r="R14" s="945">
        <v>0</v>
      </c>
      <c r="S14" s="947">
        <v>1</v>
      </c>
      <c r="U14" s="931"/>
      <c r="V14" s="931"/>
      <c r="W14" s="931"/>
      <c r="X14" s="931"/>
      <c r="Y14" s="931"/>
      <c r="Z14" s="931"/>
      <c r="AA14" s="931"/>
      <c r="AB14" s="931"/>
      <c r="AC14" s="931"/>
      <c r="AD14" s="931"/>
      <c r="AE14" s="931"/>
      <c r="AF14" s="931"/>
      <c r="AG14" s="931"/>
    </row>
    <row r="15" spans="1:33">
      <c r="B15" s="916">
        <v>3</v>
      </c>
      <c r="C15" s="948" t="s">
        <v>3506</v>
      </c>
      <c r="D15" s="949">
        <v>793</v>
      </c>
      <c r="E15" s="950">
        <v>188</v>
      </c>
      <c r="F15" s="950">
        <v>14</v>
      </c>
      <c r="G15" s="951">
        <v>0</v>
      </c>
      <c r="H15" s="950">
        <v>0</v>
      </c>
      <c r="I15" s="950">
        <v>1</v>
      </c>
      <c r="J15" s="950">
        <v>0</v>
      </c>
      <c r="K15" s="950">
        <v>0</v>
      </c>
      <c r="L15" s="951">
        <v>0</v>
      </c>
      <c r="M15" s="950">
        <v>0</v>
      </c>
      <c r="N15" s="949">
        <v>0</v>
      </c>
      <c r="O15" s="952">
        <v>188</v>
      </c>
      <c r="P15" s="950">
        <v>14</v>
      </c>
      <c r="Q15" s="951">
        <v>0</v>
      </c>
      <c r="R15" s="950">
        <v>0</v>
      </c>
      <c r="S15" s="953">
        <v>1</v>
      </c>
      <c r="U15" s="931"/>
      <c r="V15" s="931"/>
      <c r="W15" s="931"/>
      <c r="X15" s="931"/>
      <c r="Y15" s="931"/>
      <c r="Z15" s="931"/>
      <c r="AA15" s="931"/>
      <c r="AB15" s="931"/>
      <c r="AC15" s="931"/>
      <c r="AD15" s="931"/>
      <c r="AE15" s="931"/>
      <c r="AF15" s="931"/>
      <c r="AG15" s="931"/>
    </row>
    <row r="16" spans="1:33">
      <c r="B16" s="916">
        <v>4</v>
      </c>
      <c r="C16" s="954" t="s">
        <v>3507</v>
      </c>
      <c r="D16" s="955">
        <v>34</v>
      </c>
      <c r="E16" s="951">
        <v>7</v>
      </c>
      <c r="F16" s="951">
        <v>0</v>
      </c>
      <c r="G16" s="951">
        <v>0</v>
      </c>
      <c r="H16" s="951">
        <v>0</v>
      </c>
      <c r="I16" s="951">
        <v>0</v>
      </c>
      <c r="J16" s="951">
        <v>0</v>
      </c>
      <c r="K16" s="951">
        <v>0</v>
      </c>
      <c r="L16" s="951">
        <v>0</v>
      </c>
      <c r="M16" s="951">
        <v>0</v>
      </c>
      <c r="N16" s="955">
        <v>0</v>
      </c>
      <c r="O16" s="956">
        <v>7</v>
      </c>
      <c r="P16" s="951">
        <v>0</v>
      </c>
      <c r="Q16" s="951">
        <v>0</v>
      </c>
      <c r="R16" s="951">
        <v>0</v>
      </c>
      <c r="S16" s="957">
        <v>0</v>
      </c>
      <c r="U16" s="931"/>
      <c r="V16" s="931"/>
      <c r="W16" s="931"/>
      <c r="X16" s="931"/>
      <c r="Y16" s="931"/>
      <c r="Z16" s="931"/>
      <c r="AA16" s="931"/>
      <c r="AB16" s="931"/>
      <c r="AC16" s="931"/>
      <c r="AD16" s="931"/>
      <c r="AE16" s="931"/>
      <c r="AF16" s="931"/>
      <c r="AG16" s="931"/>
    </row>
    <row r="17" spans="2:33" ht="30">
      <c r="B17" s="916">
        <v>5</v>
      </c>
      <c r="C17" s="954" t="s">
        <v>1548</v>
      </c>
      <c r="D17" s="955">
        <v>760</v>
      </c>
      <c r="E17" s="951">
        <v>180</v>
      </c>
      <c r="F17" s="951">
        <v>14</v>
      </c>
      <c r="G17" s="951">
        <v>0</v>
      </c>
      <c r="H17" s="951">
        <v>0</v>
      </c>
      <c r="I17" s="951">
        <v>1</v>
      </c>
      <c r="J17" s="951">
        <v>0</v>
      </c>
      <c r="K17" s="951">
        <v>0</v>
      </c>
      <c r="L17" s="951">
        <v>0</v>
      </c>
      <c r="M17" s="951">
        <v>0</v>
      </c>
      <c r="N17" s="955">
        <v>0</v>
      </c>
      <c r="O17" s="956">
        <v>180</v>
      </c>
      <c r="P17" s="951">
        <v>14</v>
      </c>
      <c r="Q17" s="951">
        <v>0</v>
      </c>
      <c r="R17" s="951">
        <v>0</v>
      </c>
      <c r="S17" s="957">
        <v>1</v>
      </c>
      <c r="U17" s="931"/>
      <c r="V17" s="931"/>
      <c r="W17" s="931"/>
      <c r="X17" s="931"/>
      <c r="Y17" s="931"/>
      <c r="Z17" s="931"/>
      <c r="AA17" s="931"/>
      <c r="AB17" s="931"/>
      <c r="AC17" s="931"/>
      <c r="AD17" s="931"/>
      <c r="AE17" s="931"/>
      <c r="AF17" s="931"/>
      <c r="AG17" s="931"/>
    </row>
    <row r="18" spans="2:33">
      <c r="B18" s="916">
        <v>6</v>
      </c>
      <c r="C18" s="954" t="s">
        <v>3508</v>
      </c>
      <c r="D18" s="958">
        <v>0</v>
      </c>
      <c r="E18" s="959">
        <v>0</v>
      </c>
      <c r="F18" s="959">
        <v>0</v>
      </c>
      <c r="G18" s="960"/>
      <c r="H18" s="959">
        <v>0</v>
      </c>
      <c r="I18" s="959">
        <v>0</v>
      </c>
      <c r="J18" s="959">
        <v>0</v>
      </c>
      <c r="K18" s="959">
        <v>0</v>
      </c>
      <c r="L18" s="960"/>
      <c r="M18" s="959">
        <v>0</v>
      </c>
      <c r="N18" s="958">
        <v>0</v>
      </c>
      <c r="O18" s="961">
        <v>0</v>
      </c>
      <c r="P18" s="959">
        <v>0</v>
      </c>
      <c r="Q18" s="960"/>
      <c r="R18" s="959">
        <v>0</v>
      </c>
      <c r="S18" s="962">
        <v>0</v>
      </c>
      <c r="U18" s="931"/>
      <c r="V18" s="931"/>
      <c r="W18" s="931"/>
      <c r="X18" s="931"/>
      <c r="Y18" s="931"/>
      <c r="Z18" s="931"/>
      <c r="AA18" s="931"/>
      <c r="AB18" s="931"/>
      <c r="AC18" s="931"/>
      <c r="AD18" s="931"/>
      <c r="AE18" s="931"/>
      <c r="AF18" s="931"/>
      <c r="AG18" s="931"/>
    </row>
    <row r="19" spans="2:33">
      <c r="B19" s="916">
        <v>7</v>
      </c>
      <c r="C19" s="948" t="s">
        <v>1549</v>
      </c>
      <c r="D19" s="958">
        <v>0</v>
      </c>
      <c r="E19" s="959">
        <v>0</v>
      </c>
      <c r="F19" s="959">
        <v>0</v>
      </c>
      <c r="G19" s="959">
        <v>0</v>
      </c>
      <c r="H19" s="959">
        <v>0</v>
      </c>
      <c r="I19" s="959">
        <v>0</v>
      </c>
      <c r="J19" s="959">
        <v>0</v>
      </c>
      <c r="K19" s="959">
        <v>0</v>
      </c>
      <c r="L19" s="959">
        <v>0</v>
      </c>
      <c r="M19" s="959">
        <v>0</v>
      </c>
      <c r="N19" s="958">
        <v>0</v>
      </c>
      <c r="O19" s="961">
        <v>0</v>
      </c>
      <c r="P19" s="959">
        <v>0</v>
      </c>
      <c r="Q19" s="959">
        <v>0</v>
      </c>
      <c r="R19" s="959">
        <v>0</v>
      </c>
      <c r="S19" s="962">
        <v>0</v>
      </c>
      <c r="U19" s="931"/>
      <c r="V19" s="931"/>
      <c r="W19" s="931"/>
      <c r="X19" s="931"/>
      <c r="Y19" s="931"/>
      <c r="Z19" s="931"/>
      <c r="AA19" s="931"/>
      <c r="AB19" s="931"/>
      <c r="AC19" s="931"/>
      <c r="AD19" s="931"/>
      <c r="AE19" s="931"/>
      <c r="AF19" s="931"/>
      <c r="AG19" s="931"/>
    </row>
    <row r="20" spans="2:33">
      <c r="B20" s="916">
        <v>8</v>
      </c>
      <c r="C20" s="954" t="s">
        <v>1550</v>
      </c>
      <c r="D20" s="949">
        <v>0</v>
      </c>
      <c r="E20" s="950">
        <v>0</v>
      </c>
      <c r="F20" s="950">
        <v>0</v>
      </c>
      <c r="G20" s="951">
        <v>0</v>
      </c>
      <c r="H20" s="950">
        <v>0</v>
      </c>
      <c r="I20" s="950">
        <v>0</v>
      </c>
      <c r="J20" s="950">
        <v>0</v>
      </c>
      <c r="K20" s="950">
        <v>0</v>
      </c>
      <c r="L20" s="951">
        <v>0</v>
      </c>
      <c r="M20" s="950">
        <v>0</v>
      </c>
      <c r="N20" s="949">
        <v>0</v>
      </c>
      <c r="O20" s="952">
        <v>0</v>
      </c>
      <c r="P20" s="950">
        <v>0</v>
      </c>
      <c r="Q20" s="951">
        <v>0</v>
      </c>
      <c r="R20" s="950">
        <v>0</v>
      </c>
      <c r="S20" s="953">
        <v>0</v>
      </c>
      <c r="U20" s="931"/>
      <c r="V20" s="931"/>
      <c r="W20" s="931"/>
      <c r="X20" s="931"/>
      <c r="Y20" s="931"/>
      <c r="Z20" s="931"/>
      <c r="AA20" s="931"/>
      <c r="AB20" s="931"/>
      <c r="AC20" s="931"/>
      <c r="AD20" s="931"/>
      <c r="AE20" s="931"/>
      <c r="AF20" s="931"/>
      <c r="AG20" s="931"/>
    </row>
    <row r="21" spans="2:33">
      <c r="B21" s="916">
        <v>9</v>
      </c>
      <c r="C21" s="963" t="s">
        <v>3509</v>
      </c>
      <c r="D21" s="958">
        <v>0</v>
      </c>
      <c r="E21" s="959">
        <v>0</v>
      </c>
      <c r="F21" s="959">
        <v>0</v>
      </c>
      <c r="G21" s="959">
        <v>0</v>
      </c>
      <c r="H21" s="959">
        <v>0</v>
      </c>
      <c r="I21" s="959">
        <v>0</v>
      </c>
      <c r="J21" s="959">
        <v>0</v>
      </c>
      <c r="K21" s="959">
        <v>0</v>
      </c>
      <c r="L21" s="959">
        <v>0</v>
      </c>
      <c r="M21" s="959">
        <v>0</v>
      </c>
      <c r="N21" s="958">
        <v>0</v>
      </c>
      <c r="O21" s="961">
        <v>0</v>
      </c>
      <c r="P21" s="959">
        <v>0</v>
      </c>
      <c r="Q21" s="959">
        <v>0</v>
      </c>
      <c r="R21" s="959">
        <v>0</v>
      </c>
      <c r="S21" s="962">
        <v>0</v>
      </c>
      <c r="U21" s="931"/>
      <c r="V21" s="931"/>
      <c r="W21" s="931"/>
      <c r="X21" s="931"/>
      <c r="Y21" s="931"/>
      <c r="Z21" s="931"/>
      <c r="AA21" s="931"/>
      <c r="AB21" s="931"/>
      <c r="AC21" s="931"/>
      <c r="AD21" s="931"/>
      <c r="AE21" s="931"/>
      <c r="AF21" s="931"/>
      <c r="AG21" s="931"/>
    </row>
    <row r="22" spans="2:33" s="931" customFormat="1" ht="30">
      <c r="B22" s="916">
        <v>10</v>
      </c>
      <c r="C22" s="964" t="s">
        <v>3510</v>
      </c>
      <c r="D22" s="958">
        <v>0</v>
      </c>
      <c r="E22" s="959">
        <v>0</v>
      </c>
      <c r="F22" s="959">
        <v>0</v>
      </c>
      <c r="G22" s="959">
        <v>0</v>
      </c>
      <c r="H22" s="959">
        <v>0</v>
      </c>
      <c r="I22" s="959">
        <v>0</v>
      </c>
      <c r="J22" s="959">
        <v>0</v>
      </c>
      <c r="K22" s="959">
        <v>0</v>
      </c>
      <c r="L22" s="959">
        <v>0</v>
      </c>
      <c r="M22" s="959">
        <v>0</v>
      </c>
      <c r="N22" s="958">
        <v>0</v>
      </c>
      <c r="O22" s="961">
        <v>0</v>
      </c>
      <c r="P22" s="959">
        <v>0</v>
      </c>
      <c r="Q22" s="959">
        <v>0</v>
      </c>
      <c r="R22" s="959">
        <v>0</v>
      </c>
      <c r="S22" s="962">
        <v>0</v>
      </c>
    </row>
    <row r="23" spans="2:33">
      <c r="B23" s="916">
        <v>11</v>
      </c>
      <c r="C23" s="963" t="s">
        <v>3511</v>
      </c>
      <c r="D23" s="958">
        <v>0</v>
      </c>
      <c r="E23" s="959">
        <v>0</v>
      </c>
      <c r="F23" s="959">
        <v>0</v>
      </c>
      <c r="G23" s="960"/>
      <c r="H23" s="959">
        <v>0</v>
      </c>
      <c r="I23" s="959">
        <v>0</v>
      </c>
      <c r="J23" s="959">
        <v>0</v>
      </c>
      <c r="K23" s="959">
        <v>0</v>
      </c>
      <c r="L23" s="960"/>
      <c r="M23" s="959">
        <v>0</v>
      </c>
      <c r="N23" s="958">
        <v>0</v>
      </c>
      <c r="O23" s="961">
        <v>0</v>
      </c>
      <c r="P23" s="959">
        <v>0</v>
      </c>
      <c r="Q23" s="960"/>
      <c r="R23" s="959">
        <v>0</v>
      </c>
      <c r="S23" s="962">
        <v>0</v>
      </c>
      <c r="U23" s="931"/>
      <c r="V23" s="931"/>
      <c r="W23" s="931"/>
      <c r="X23" s="931"/>
      <c r="Y23" s="931"/>
      <c r="Z23" s="931"/>
      <c r="AA23" s="931"/>
      <c r="AB23" s="931"/>
      <c r="AC23" s="931"/>
      <c r="AD23" s="931"/>
      <c r="AE23" s="931"/>
      <c r="AF23" s="931"/>
      <c r="AG23" s="931"/>
    </row>
    <row r="24" spans="2:33">
      <c r="B24" s="916">
        <v>12</v>
      </c>
      <c r="C24" s="954" t="s">
        <v>1551</v>
      </c>
      <c r="D24" s="949">
        <v>0</v>
      </c>
      <c r="E24" s="950">
        <v>0</v>
      </c>
      <c r="F24" s="950">
        <v>0</v>
      </c>
      <c r="G24" s="951">
        <v>0</v>
      </c>
      <c r="H24" s="950">
        <v>0</v>
      </c>
      <c r="I24" s="950">
        <v>0</v>
      </c>
      <c r="J24" s="950">
        <v>0</v>
      </c>
      <c r="K24" s="950">
        <v>0</v>
      </c>
      <c r="L24" s="951">
        <v>0</v>
      </c>
      <c r="M24" s="950">
        <v>0</v>
      </c>
      <c r="N24" s="949">
        <v>0</v>
      </c>
      <c r="O24" s="952">
        <v>0</v>
      </c>
      <c r="P24" s="950">
        <v>0</v>
      </c>
      <c r="Q24" s="951">
        <v>0</v>
      </c>
      <c r="R24" s="950">
        <v>0</v>
      </c>
      <c r="S24" s="953">
        <v>0</v>
      </c>
      <c r="U24" s="931"/>
      <c r="V24" s="931"/>
      <c r="W24" s="931"/>
      <c r="X24" s="931"/>
      <c r="Y24" s="931"/>
      <c r="Z24" s="931"/>
      <c r="AA24" s="931"/>
      <c r="AB24" s="931"/>
      <c r="AC24" s="931"/>
      <c r="AD24" s="931"/>
      <c r="AE24" s="931"/>
      <c r="AF24" s="931"/>
      <c r="AG24" s="931"/>
    </row>
    <row r="25" spans="2:33">
      <c r="B25" s="916">
        <v>13</v>
      </c>
      <c r="C25" s="963" t="s">
        <v>3512</v>
      </c>
      <c r="D25" s="958">
        <v>0</v>
      </c>
      <c r="E25" s="959">
        <v>0</v>
      </c>
      <c r="F25" s="959">
        <v>0</v>
      </c>
      <c r="G25" s="959">
        <v>0</v>
      </c>
      <c r="H25" s="959">
        <v>0</v>
      </c>
      <c r="I25" s="959">
        <v>0</v>
      </c>
      <c r="J25" s="959">
        <v>0</v>
      </c>
      <c r="K25" s="959">
        <v>0</v>
      </c>
      <c r="L25" s="959">
        <v>0</v>
      </c>
      <c r="M25" s="959">
        <v>0</v>
      </c>
      <c r="N25" s="958">
        <v>0</v>
      </c>
      <c r="O25" s="961">
        <v>0</v>
      </c>
      <c r="P25" s="959">
        <v>0</v>
      </c>
      <c r="Q25" s="959">
        <v>0</v>
      </c>
      <c r="R25" s="959">
        <v>0</v>
      </c>
      <c r="S25" s="962">
        <v>0</v>
      </c>
      <c r="U25" s="931"/>
      <c r="V25" s="931"/>
      <c r="W25" s="931"/>
      <c r="X25" s="931"/>
      <c r="Y25" s="931"/>
      <c r="Z25" s="931"/>
      <c r="AA25" s="931"/>
      <c r="AB25" s="931"/>
      <c r="AC25" s="931"/>
      <c r="AD25" s="931"/>
      <c r="AE25" s="931"/>
      <c r="AF25" s="931"/>
      <c r="AG25" s="931"/>
    </row>
    <row r="26" spans="2:33" s="931" customFormat="1" ht="30">
      <c r="B26" s="916">
        <v>14</v>
      </c>
      <c r="C26" s="964" t="s">
        <v>3513</v>
      </c>
      <c r="D26" s="958">
        <v>0</v>
      </c>
      <c r="E26" s="959">
        <v>0</v>
      </c>
      <c r="F26" s="959">
        <v>0</v>
      </c>
      <c r="G26" s="959">
        <v>0</v>
      </c>
      <c r="H26" s="959">
        <v>0</v>
      </c>
      <c r="I26" s="959">
        <v>0</v>
      </c>
      <c r="J26" s="959">
        <v>0</v>
      </c>
      <c r="K26" s="959">
        <v>0</v>
      </c>
      <c r="L26" s="959">
        <v>0</v>
      </c>
      <c r="M26" s="959">
        <v>0</v>
      </c>
      <c r="N26" s="958">
        <v>0</v>
      </c>
      <c r="O26" s="961">
        <v>0</v>
      </c>
      <c r="P26" s="959">
        <v>0</v>
      </c>
      <c r="Q26" s="959">
        <v>0</v>
      </c>
      <c r="R26" s="959">
        <v>0</v>
      </c>
      <c r="S26" s="962">
        <v>0</v>
      </c>
    </row>
    <row r="27" spans="2:33">
      <c r="B27" s="916">
        <v>15</v>
      </c>
      <c r="C27" s="963" t="s">
        <v>3514</v>
      </c>
      <c r="D27" s="958">
        <v>0</v>
      </c>
      <c r="E27" s="959">
        <v>0</v>
      </c>
      <c r="F27" s="959">
        <v>0</v>
      </c>
      <c r="G27" s="960"/>
      <c r="H27" s="959">
        <v>0</v>
      </c>
      <c r="I27" s="959">
        <v>0</v>
      </c>
      <c r="J27" s="959">
        <v>0</v>
      </c>
      <c r="K27" s="959">
        <v>0</v>
      </c>
      <c r="L27" s="960"/>
      <c r="M27" s="959">
        <v>0</v>
      </c>
      <c r="N27" s="958">
        <v>0</v>
      </c>
      <c r="O27" s="961">
        <v>0</v>
      </c>
      <c r="P27" s="959">
        <v>0</v>
      </c>
      <c r="Q27" s="960"/>
      <c r="R27" s="959">
        <v>0</v>
      </c>
      <c r="S27" s="962">
        <v>0</v>
      </c>
      <c r="U27" s="931"/>
      <c r="V27" s="931"/>
      <c r="W27" s="931"/>
      <c r="X27" s="931"/>
      <c r="Y27" s="931"/>
      <c r="Z27" s="931"/>
      <c r="AA27" s="931"/>
      <c r="AB27" s="931"/>
      <c r="AC27" s="931"/>
      <c r="AD27" s="931"/>
      <c r="AE27" s="931"/>
      <c r="AF27" s="931"/>
      <c r="AG27" s="931"/>
    </row>
    <row r="28" spans="2:33">
      <c r="B28" s="916">
        <v>16</v>
      </c>
      <c r="C28" s="954" t="s">
        <v>1552</v>
      </c>
      <c r="D28" s="949">
        <v>0</v>
      </c>
      <c r="E28" s="950">
        <v>0</v>
      </c>
      <c r="F28" s="950">
        <v>0</v>
      </c>
      <c r="G28" s="951">
        <v>0</v>
      </c>
      <c r="H28" s="950">
        <v>0</v>
      </c>
      <c r="I28" s="950">
        <v>0</v>
      </c>
      <c r="J28" s="950">
        <v>0</v>
      </c>
      <c r="K28" s="950">
        <v>0</v>
      </c>
      <c r="L28" s="951">
        <v>0</v>
      </c>
      <c r="M28" s="950">
        <v>0</v>
      </c>
      <c r="N28" s="949">
        <v>0</v>
      </c>
      <c r="O28" s="952">
        <v>0</v>
      </c>
      <c r="P28" s="950">
        <v>0</v>
      </c>
      <c r="Q28" s="951">
        <v>0</v>
      </c>
      <c r="R28" s="950">
        <v>0</v>
      </c>
      <c r="S28" s="953">
        <v>0</v>
      </c>
      <c r="U28" s="931"/>
      <c r="V28" s="931"/>
      <c r="W28" s="931"/>
      <c r="X28" s="931"/>
      <c r="Y28" s="931"/>
      <c r="Z28" s="931"/>
      <c r="AA28" s="931"/>
      <c r="AB28" s="931"/>
      <c r="AC28" s="931"/>
      <c r="AD28" s="931"/>
      <c r="AE28" s="931"/>
      <c r="AF28" s="931"/>
      <c r="AG28" s="931"/>
    </row>
    <row r="29" spans="2:33">
      <c r="B29" s="916">
        <v>17</v>
      </c>
      <c r="C29" s="963" t="s">
        <v>3515</v>
      </c>
      <c r="D29" s="955">
        <v>0</v>
      </c>
      <c r="E29" s="951">
        <v>0</v>
      </c>
      <c r="F29" s="959">
        <v>0</v>
      </c>
      <c r="G29" s="959">
        <v>0</v>
      </c>
      <c r="H29" s="959">
        <v>0</v>
      </c>
      <c r="I29" s="959">
        <v>0</v>
      </c>
      <c r="J29" s="959">
        <v>0</v>
      </c>
      <c r="K29" s="959">
        <v>0</v>
      </c>
      <c r="L29" s="959">
        <v>0</v>
      </c>
      <c r="M29" s="959">
        <v>0</v>
      </c>
      <c r="N29" s="958">
        <v>0</v>
      </c>
      <c r="O29" s="961">
        <v>0</v>
      </c>
      <c r="P29" s="959">
        <v>0</v>
      </c>
      <c r="Q29" s="959">
        <v>0</v>
      </c>
      <c r="R29" s="959">
        <v>0</v>
      </c>
      <c r="S29" s="962">
        <v>0</v>
      </c>
      <c r="U29" s="931"/>
      <c r="V29" s="931"/>
      <c r="W29" s="931"/>
      <c r="X29" s="931"/>
      <c r="Y29" s="931"/>
      <c r="Z29" s="931"/>
      <c r="AA29" s="931"/>
      <c r="AB29" s="931"/>
      <c r="AC29" s="931"/>
      <c r="AD29" s="931"/>
      <c r="AE29" s="931"/>
      <c r="AF29" s="931"/>
      <c r="AG29" s="931"/>
    </row>
    <row r="30" spans="2:33" s="931" customFormat="1" ht="30">
      <c r="B30" s="916">
        <v>18</v>
      </c>
      <c r="C30" s="964" t="s">
        <v>3516</v>
      </c>
      <c r="D30" s="958">
        <v>0</v>
      </c>
      <c r="E30" s="959">
        <v>0</v>
      </c>
      <c r="F30" s="959">
        <v>0</v>
      </c>
      <c r="G30" s="959">
        <v>0</v>
      </c>
      <c r="H30" s="959">
        <v>0</v>
      </c>
      <c r="I30" s="959">
        <v>0</v>
      </c>
      <c r="J30" s="959">
        <v>0</v>
      </c>
      <c r="K30" s="959">
        <v>0</v>
      </c>
      <c r="L30" s="959">
        <v>0</v>
      </c>
      <c r="M30" s="959">
        <v>0</v>
      </c>
      <c r="N30" s="958">
        <v>0</v>
      </c>
      <c r="O30" s="961">
        <v>0</v>
      </c>
      <c r="P30" s="959">
        <v>0</v>
      </c>
      <c r="Q30" s="959">
        <v>0</v>
      </c>
      <c r="R30" s="959">
        <v>0</v>
      </c>
      <c r="S30" s="962">
        <v>0</v>
      </c>
    </row>
    <row r="31" spans="2:33">
      <c r="B31" s="916">
        <v>19</v>
      </c>
      <c r="C31" s="963" t="s">
        <v>3517</v>
      </c>
      <c r="D31" s="958">
        <v>0</v>
      </c>
      <c r="E31" s="959">
        <v>0</v>
      </c>
      <c r="F31" s="959">
        <v>0</v>
      </c>
      <c r="G31" s="960"/>
      <c r="H31" s="959">
        <v>0</v>
      </c>
      <c r="I31" s="959">
        <v>0</v>
      </c>
      <c r="J31" s="959">
        <v>0</v>
      </c>
      <c r="K31" s="959">
        <v>0</v>
      </c>
      <c r="L31" s="960"/>
      <c r="M31" s="959">
        <v>0</v>
      </c>
      <c r="N31" s="958">
        <v>0</v>
      </c>
      <c r="O31" s="961">
        <v>0</v>
      </c>
      <c r="P31" s="959">
        <v>0</v>
      </c>
      <c r="Q31" s="960"/>
      <c r="R31" s="959">
        <v>0</v>
      </c>
      <c r="S31" s="962">
        <v>0</v>
      </c>
      <c r="U31" s="931"/>
      <c r="V31" s="931"/>
      <c r="W31" s="931"/>
      <c r="X31" s="931"/>
      <c r="Y31" s="931"/>
      <c r="Z31" s="931"/>
      <c r="AA31" s="931"/>
      <c r="AB31" s="931"/>
      <c r="AC31" s="931"/>
      <c r="AD31" s="931"/>
      <c r="AE31" s="931"/>
      <c r="AF31" s="931"/>
      <c r="AG31" s="931"/>
    </row>
    <row r="32" spans="2:33" ht="45">
      <c r="B32" s="937">
        <v>20</v>
      </c>
      <c r="C32" s="965" t="s">
        <v>1553</v>
      </c>
      <c r="D32" s="966">
        <v>40</v>
      </c>
      <c r="E32" s="967">
        <v>8</v>
      </c>
      <c r="F32" s="967">
        <v>5</v>
      </c>
      <c r="G32" s="940">
        <v>0</v>
      </c>
      <c r="H32" s="967">
        <v>0</v>
      </c>
      <c r="I32" s="967">
        <v>1</v>
      </c>
      <c r="J32" s="967">
        <v>0</v>
      </c>
      <c r="K32" s="967">
        <v>0</v>
      </c>
      <c r="L32" s="940">
        <v>0</v>
      </c>
      <c r="M32" s="967">
        <v>0</v>
      </c>
      <c r="N32" s="966">
        <v>0</v>
      </c>
      <c r="O32" s="968">
        <v>8</v>
      </c>
      <c r="P32" s="967">
        <v>5</v>
      </c>
      <c r="Q32" s="940">
        <v>0</v>
      </c>
      <c r="R32" s="967">
        <v>0</v>
      </c>
      <c r="S32" s="969">
        <v>1</v>
      </c>
      <c r="U32" s="931"/>
      <c r="V32" s="931"/>
      <c r="W32" s="931"/>
      <c r="X32" s="931"/>
      <c r="Y32" s="931"/>
      <c r="Z32" s="931"/>
      <c r="AA32" s="931"/>
      <c r="AB32" s="931"/>
      <c r="AC32" s="931"/>
      <c r="AD32" s="931"/>
      <c r="AE32" s="931"/>
      <c r="AF32" s="931"/>
      <c r="AG32" s="931"/>
    </row>
    <row r="33" spans="2:33">
      <c r="B33" s="916">
        <v>21</v>
      </c>
      <c r="C33" s="954" t="s">
        <v>3518</v>
      </c>
      <c r="D33" s="958">
        <v>0</v>
      </c>
      <c r="E33" s="959">
        <v>0</v>
      </c>
      <c r="F33" s="959">
        <v>0</v>
      </c>
      <c r="G33" s="959">
        <v>0</v>
      </c>
      <c r="H33" s="959">
        <v>0</v>
      </c>
      <c r="I33" s="959">
        <v>0</v>
      </c>
      <c r="J33" s="959">
        <v>0</v>
      </c>
      <c r="K33" s="959">
        <v>0</v>
      </c>
      <c r="L33" s="959">
        <v>0</v>
      </c>
      <c r="M33" s="959">
        <v>0</v>
      </c>
      <c r="N33" s="958">
        <v>0</v>
      </c>
      <c r="O33" s="961">
        <v>0</v>
      </c>
      <c r="P33" s="959">
        <v>0</v>
      </c>
      <c r="Q33" s="959">
        <v>0</v>
      </c>
      <c r="R33" s="959">
        <v>0</v>
      </c>
      <c r="S33" s="962">
        <v>0</v>
      </c>
      <c r="U33" s="931"/>
      <c r="V33" s="931"/>
      <c r="W33" s="931"/>
      <c r="X33" s="931"/>
      <c r="Y33" s="931"/>
      <c r="Z33" s="931"/>
      <c r="AA33" s="931"/>
      <c r="AB33" s="931"/>
      <c r="AC33" s="931"/>
      <c r="AD33" s="931"/>
      <c r="AE33" s="931"/>
      <c r="AF33" s="931"/>
      <c r="AG33" s="931"/>
    </row>
    <row r="34" spans="2:33" s="931" customFormat="1" ht="30">
      <c r="B34" s="916">
        <v>22</v>
      </c>
      <c r="C34" s="970" t="s">
        <v>3519</v>
      </c>
      <c r="D34" s="958">
        <v>40</v>
      </c>
      <c r="E34" s="959">
        <v>8</v>
      </c>
      <c r="F34" s="959">
        <v>5</v>
      </c>
      <c r="G34" s="959">
        <v>0</v>
      </c>
      <c r="H34" s="959">
        <v>0</v>
      </c>
      <c r="I34" s="959">
        <v>1</v>
      </c>
      <c r="J34" s="959">
        <v>0</v>
      </c>
      <c r="K34" s="959">
        <v>0</v>
      </c>
      <c r="L34" s="959">
        <v>0</v>
      </c>
      <c r="M34" s="959">
        <v>0</v>
      </c>
      <c r="N34" s="958">
        <v>0</v>
      </c>
      <c r="O34" s="961">
        <v>8</v>
      </c>
      <c r="P34" s="959">
        <v>5</v>
      </c>
      <c r="Q34" s="959">
        <v>0</v>
      </c>
      <c r="R34" s="959">
        <v>0</v>
      </c>
      <c r="S34" s="962">
        <v>1</v>
      </c>
    </row>
    <row r="35" spans="2:33">
      <c r="B35" s="916">
        <v>23</v>
      </c>
      <c r="C35" s="954" t="s">
        <v>3520</v>
      </c>
      <c r="D35" s="958">
        <v>0</v>
      </c>
      <c r="E35" s="959">
        <v>0</v>
      </c>
      <c r="F35" s="959">
        <v>0</v>
      </c>
      <c r="G35" s="960"/>
      <c r="H35" s="959">
        <v>0</v>
      </c>
      <c r="I35" s="959">
        <v>0</v>
      </c>
      <c r="J35" s="959">
        <v>0</v>
      </c>
      <c r="K35" s="959">
        <v>0</v>
      </c>
      <c r="L35" s="960"/>
      <c r="M35" s="959">
        <v>0</v>
      </c>
      <c r="N35" s="958">
        <v>0</v>
      </c>
      <c r="O35" s="961">
        <v>0</v>
      </c>
      <c r="P35" s="959">
        <v>0</v>
      </c>
      <c r="Q35" s="960"/>
      <c r="R35" s="959">
        <v>0</v>
      </c>
      <c r="S35" s="962">
        <v>0</v>
      </c>
      <c r="U35" s="931"/>
      <c r="V35" s="931"/>
      <c r="W35" s="931"/>
      <c r="X35" s="931"/>
      <c r="Y35" s="931"/>
      <c r="Z35" s="931"/>
      <c r="AA35" s="931"/>
      <c r="AB35" s="931"/>
      <c r="AC35" s="931"/>
      <c r="AD35" s="931"/>
      <c r="AE35" s="931"/>
      <c r="AF35" s="931"/>
      <c r="AG35" s="931"/>
    </row>
    <row r="36" spans="2:33">
      <c r="B36" s="937">
        <v>24</v>
      </c>
      <c r="C36" s="943" t="s">
        <v>3521</v>
      </c>
      <c r="D36" s="944">
        <v>6849</v>
      </c>
      <c r="E36" s="945">
        <v>6849</v>
      </c>
      <c r="F36" s="945">
        <v>246</v>
      </c>
      <c r="G36" s="945">
        <v>246</v>
      </c>
      <c r="H36" s="945">
        <v>0</v>
      </c>
      <c r="I36" s="945">
        <v>0</v>
      </c>
      <c r="J36" s="960"/>
      <c r="K36" s="960"/>
      <c r="L36" s="960"/>
      <c r="M36" s="960"/>
      <c r="N36" s="971"/>
      <c r="O36" s="946">
        <v>6849</v>
      </c>
      <c r="P36" s="945">
        <v>246</v>
      </c>
      <c r="Q36" s="945">
        <v>246</v>
      </c>
      <c r="R36" s="945">
        <v>0</v>
      </c>
      <c r="S36" s="947">
        <v>0</v>
      </c>
      <c r="U36" s="931"/>
      <c r="V36" s="931"/>
      <c r="W36" s="931"/>
      <c r="X36" s="931"/>
      <c r="Y36" s="931"/>
      <c r="Z36" s="931"/>
      <c r="AA36" s="931"/>
      <c r="AB36" s="931"/>
      <c r="AC36" s="931"/>
      <c r="AD36" s="931"/>
      <c r="AE36" s="931"/>
      <c r="AF36" s="931"/>
      <c r="AG36" s="931"/>
    </row>
    <row r="37" spans="2:33">
      <c r="B37" s="916">
        <v>25</v>
      </c>
      <c r="C37" s="954" t="s">
        <v>1554</v>
      </c>
      <c r="D37" s="958">
        <v>6038</v>
      </c>
      <c r="E37" s="959">
        <v>6038</v>
      </c>
      <c r="F37" s="959">
        <v>246</v>
      </c>
      <c r="G37" s="959">
        <v>246</v>
      </c>
      <c r="H37" s="959">
        <v>0</v>
      </c>
      <c r="I37" s="959">
        <v>0</v>
      </c>
      <c r="J37" s="960"/>
      <c r="K37" s="960"/>
      <c r="L37" s="960"/>
      <c r="M37" s="960"/>
      <c r="N37" s="971"/>
      <c r="O37" s="961">
        <v>6038</v>
      </c>
      <c r="P37" s="959">
        <v>246</v>
      </c>
      <c r="Q37" s="959">
        <v>246</v>
      </c>
      <c r="R37" s="959">
        <v>0</v>
      </c>
      <c r="S37" s="962">
        <v>0</v>
      </c>
      <c r="U37" s="931"/>
      <c r="V37" s="931"/>
      <c r="W37" s="931"/>
      <c r="X37" s="931"/>
      <c r="Y37" s="931"/>
      <c r="Z37" s="931"/>
      <c r="AA37" s="931"/>
      <c r="AB37" s="931"/>
      <c r="AC37" s="931"/>
      <c r="AD37" s="931"/>
      <c r="AE37" s="931"/>
      <c r="AF37" s="931"/>
      <c r="AG37" s="931"/>
    </row>
    <row r="38" spans="2:33">
      <c r="B38" s="916">
        <v>26</v>
      </c>
      <c r="C38" s="954" t="s">
        <v>1555</v>
      </c>
      <c r="D38" s="958">
        <v>778</v>
      </c>
      <c r="E38" s="959">
        <v>778</v>
      </c>
      <c r="F38" s="959">
        <v>0</v>
      </c>
      <c r="G38" s="959">
        <v>0</v>
      </c>
      <c r="H38" s="959">
        <v>0</v>
      </c>
      <c r="I38" s="959">
        <v>0</v>
      </c>
      <c r="J38" s="960"/>
      <c r="K38" s="960"/>
      <c r="L38" s="960"/>
      <c r="M38" s="960"/>
      <c r="N38" s="971"/>
      <c r="O38" s="961">
        <v>778</v>
      </c>
      <c r="P38" s="959">
        <v>0</v>
      </c>
      <c r="Q38" s="959">
        <v>0</v>
      </c>
      <c r="R38" s="959">
        <v>0</v>
      </c>
      <c r="S38" s="962">
        <v>0</v>
      </c>
      <c r="U38" s="931"/>
      <c r="V38" s="931"/>
      <c r="W38" s="931"/>
      <c r="X38" s="931"/>
      <c r="Y38" s="931"/>
      <c r="Z38" s="931"/>
      <c r="AA38" s="931"/>
      <c r="AB38" s="931"/>
      <c r="AC38" s="931"/>
      <c r="AD38" s="931"/>
      <c r="AE38" s="931"/>
      <c r="AF38" s="931"/>
      <c r="AG38" s="931"/>
    </row>
    <row r="39" spans="2:33">
      <c r="B39" s="916">
        <v>27</v>
      </c>
      <c r="C39" s="970" t="s">
        <v>1556</v>
      </c>
      <c r="D39" s="958">
        <v>33</v>
      </c>
      <c r="E39" s="959">
        <v>33</v>
      </c>
      <c r="F39" s="959">
        <v>0</v>
      </c>
      <c r="G39" s="959">
        <v>0</v>
      </c>
      <c r="H39" s="959">
        <v>0</v>
      </c>
      <c r="I39" s="959">
        <v>0</v>
      </c>
      <c r="J39" s="960"/>
      <c r="K39" s="960"/>
      <c r="L39" s="960"/>
      <c r="M39" s="960"/>
      <c r="N39" s="971"/>
      <c r="O39" s="961">
        <v>0</v>
      </c>
      <c r="P39" s="959">
        <v>0</v>
      </c>
      <c r="Q39" s="959">
        <v>0</v>
      </c>
      <c r="R39" s="959">
        <v>0</v>
      </c>
      <c r="S39" s="962">
        <v>0</v>
      </c>
      <c r="U39" s="931"/>
      <c r="V39" s="931"/>
      <c r="W39" s="931"/>
      <c r="X39" s="931"/>
      <c r="Y39" s="931"/>
      <c r="Z39" s="931"/>
      <c r="AA39" s="931"/>
      <c r="AB39" s="931"/>
      <c r="AC39" s="931"/>
      <c r="AD39" s="931"/>
      <c r="AE39" s="931"/>
      <c r="AF39" s="931"/>
      <c r="AG39" s="931"/>
    </row>
    <row r="40" spans="2:33">
      <c r="B40" s="937">
        <v>28</v>
      </c>
      <c r="C40" s="943" t="s">
        <v>1557</v>
      </c>
      <c r="D40" s="944">
        <v>517</v>
      </c>
      <c r="E40" s="945">
        <v>6</v>
      </c>
      <c r="F40" s="945">
        <v>0</v>
      </c>
      <c r="G40" s="945">
        <v>0</v>
      </c>
      <c r="H40" s="945">
        <v>0</v>
      </c>
      <c r="I40" s="945">
        <v>0</v>
      </c>
      <c r="J40" s="945">
        <v>0</v>
      </c>
      <c r="K40" s="945">
        <v>0</v>
      </c>
      <c r="L40" s="945">
        <v>0</v>
      </c>
      <c r="M40" s="945">
        <v>0</v>
      </c>
      <c r="N40" s="944">
        <v>0</v>
      </c>
      <c r="O40" s="946">
        <v>6</v>
      </c>
      <c r="P40" s="945">
        <v>0</v>
      </c>
      <c r="Q40" s="945">
        <v>0</v>
      </c>
      <c r="R40" s="945">
        <v>0</v>
      </c>
      <c r="S40" s="947">
        <v>0</v>
      </c>
      <c r="U40" s="931"/>
      <c r="V40" s="931"/>
      <c r="W40" s="931"/>
      <c r="X40" s="931"/>
      <c r="Y40" s="931"/>
      <c r="Z40" s="931"/>
      <c r="AA40" s="931"/>
      <c r="AB40" s="931"/>
      <c r="AC40" s="931"/>
      <c r="AD40" s="931"/>
      <c r="AE40" s="931"/>
      <c r="AF40" s="931"/>
      <c r="AG40" s="931"/>
    </row>
    <row r="41" spans="2:33">
      <c r="B41" s="916">
        <v>29</v>
      </c>
      <c r="C41" s="970" t="s">
        <v>1558</v>
      </c>
      <c r="D41" s="958">
        <v>6</v>
      </c>
      <c r="E41" s="959">
        <v>6</v>
      </c>
      <c r="F41" s="959">
        <v>0</v>
      </c>
      <c r="G41" s="959">
        <v>0</v>
      </c>
      <c r="H41" s="959">
        <v>0</v>
      </c>
      <c r="I41" s="959">
        <v>0</v>
      </c>
      <c r="J41" s="959">
        <v>0</v>
      </c>
      <c r="K41" s="959">
        <v>0</v>
      </c>
      <c r="L41" s="959">
        <v>0</v>
      </c>
      <c r="M41" s="959">
        <v>0</v>
      </c>
      <c r="N41" s="958">
        <v>0</v>
      </c>
      <c r="O41" s="961">
        <v>6</v>
      </c>
      <c r="P41" s="959">
        <v>0</v>
      </c>
      <c r="Q41" s="959">
        <v>0</v>
      </c>
      <c r="R41" s="959">
        <v>0</v>
      </c>
      <c r="S41" s="962">
        <v>0</v>
      </c>
    </row>
    <row r="42" spans="2:33">
      <c r="B42" s="916">
        <v>30</v>
      </c>
      <c r="C42" s="970" t="s">
        <v>1559</v>
      </c>
      <c r="D42" s="958">
        <v>511</v>
      </c>
      <c r="E42" s="959">
        <v>0</v>
      </c>
      <c r="F42" s="959">
        <v>0</v>
      </c>
      <c r="G42" s="959">
        <v>0</v>
      </c>
      <c r="H42" s="959">
        <v>0</v>
      </c>
      <c r="I42" s="959">
        <v>0</v>
      </c>
      <c r="J42" s="959">
        <v>0</v>
      </c>
      <c r="K42" s="959">
        <v>0</v>
      </c>
      <c r="L42" s="959">
        <v>0</v>
      </c>
      <c r="M42" s="959">
        <v>0</v>
      </c>
      <c r="N42" s="958">
        <v>0</v>
      </c>
      <c r="O42" s="961">
        <v>0</v>
      </c>
      <c r="P42" s="959">
        <v>0</v>
      </c>
      <c r="Q42" s="959">
        <v>0</v>
      </c>
      <c r="R42" s="959">
        <v>0</v>
      </c>
      <c r="S42" s="962">
        <v>0</v>
      </c>
    </row>
    <row r="43" spans="2:33" ht="30">
      <c r="B43" s="972">
        <v>31</v>
      </c>
      <c r="C43" s="973" t="s">
        <v>1560</v>
      </c>
      <c r="D43" s="955">
        <v>0</v>
      </c>
      <c r="E43" s="951">
        <v>0</v>
      </c>
      <c r="F43" s="951">
        <v>0</v>
      </c>
      <c r="G43" s="951">
        <v>0</v>
      </c>
      <c r="H43" s="951">
        <v>0</v>
      </c>
      <c r="I43" s="951">
        <v>0</v>
      </c>
      <c r="J43" s="951">
        <v>0</v>
      </c>
      <c r="K43" s="951">
        <v>0</v>
      </c>
      <c r="L43" s="951">
        <v>0</v>
      </c>
      <c r="M43" s="951">
        <v>0</v>
      </c>
      <c r="N43" s="955">
        <v>0</v>
      </c>
      <c r="O43" s="956">
        <v>0</v>
      </c>
      <c r="P43" s="951">
        <v>0</v>
      </c>
      <c r="Q43" s="951">
        <v>0</v>
      </c>
      <c r="R43" s="951">
        <v>0</v>
      </c>
      <c r="S43" s="957">
        <v>0</v>
      </c>
    </row>
    <row r="44" spans="2:33" s="981" customFormat="1" ht="33" customHeight="1" thickBot="1">
      <c r="B44" s="974">
        <v>32</v>
      </c>
      <c r="C44" s="975" t="s">
        <v>1561</v>
      </c>
      <c r="D44" s="976">
        <v>8198</v>
      </c>
      <c r="E44" s="977">
        <v>7049</v>
      </c>
      <c r="F44" s="977">
        <v>264</v>
      </c>
      <c r="G44" s="977">
        <v>246</v>
      </c>
      <c r="H44" s="977">
        <v>0</v>
      </c>
      <c r="I44" s="977">
        <v>2</v>
      </c>
      <c r="J44" s="977">
        <v>0</v>
      </c>
      <c r="K44" s="977">
        <v>0</v>
      </c>
      <c r="L44" s="977">
        <v>0</v>
      </c>
      <c r="M44" s="977">
        <v>0</v>
      </c>
      <c r="N44" s="976">
        <v>0</v>
      </c>
      <c r="O44" s="978">
        <v>7050</v>
      </c>
      <c r="P44" s="979">
        <v>264</v>
      </c>
      <c r="Q44" s="979">
        <v>246</v>
      </c>
      <c r="R44" s="979">
        <v>0</v>
      </c>
      <c r="S44" s="980">
        <v>2</v>
      </c>
    </row>
    <row r="45" spans="2:33" s="931" customFormat="1" ht="30" customHeight="1">
      <c r="B45" s="933"/>
      <c r="C45" s="1414" t="s">
        <v>1562</v>
      </c>
      <c r="D45" s="1414"/>
      <c r="E45" s="1416"/>
      <c r="F45" s="1416"/>
      <c r="G45" s="1416"/>
      <c r="H45" s="1416"/>
      <c r="I45" s="1416"/>
      <c r="J45" s="1416"/>
      <c r="K45" s="1416"/>
      <c r="L45" s="1416"/>
      <c r="M45" s="1416"/>
      <c r="N45" s="1416"/>
      <c r="O45" s="1416"/>
      <c r="P45" s="1416"/>
      <c r="Q45" s="1416"/>
      <c r="R45" s="1416"/>
      <c r="S45" s="1417"/>
    </row>
    <row r="46" spans="2:33" ht="45">
      <c r="B46" s="982">
        <v>33</v>
      </c>
      <c r="C46" s="965" t="s">
        <v>1563</v>
      </c>
      <c r="D46" s="939">
        <v>12720</v>
      </c>
      <c r="E46" s="983"/>
      <c r="F46" s="983"/>
      <c r="G46" s="983"/>
      <c r="H46" s="983"/>
      <c r="I46" s="983"/>
      <c r="J46" s="983"/>
      <c r="K46" s="983"/>
      <c r="L46" s="983"/>
      <c r="M46" s="983"/>
      <c r="N46" s="983"/>
      <c r="O46" s="983"/>
      <c r="P46" s="983"/>
      <c r="Q46" s="983"/>
      <c r="R46" s="983"/>
      <c r="S46" s="983"/>
    </row>
    <row r="47" spans="2:33">
      <c r="B47" s="910">
        <v>34</v>
      </c>
      <c r="C47" s="984" t="s">
        <v>3522</v>
      </c>
      <c r="D47" s="958">
        <v>11310</v>
      </c>
      <c r="E47" s="983"/>
      <c r="F47" s="983"/>
      <c r="G47" s="983"/>
      <c r="H47" s="983"/>
      <c r="I47" s="983"/>
      <c r="J47" s="983"/>
      <c r="K47" s="983"/>
      <c r="L47" s="983"/>
      <c r="M47" s="983"/>
      <c r="N47" s="983"/>
      <c r="O47" s="983"/>
      <c r="P47" s="983"/>
      <c r="Q47" s="983"/>
      <c r="R47" s="983"/>
      <c r="S47" s="983"/>
    </row>
    <row r="48" spans="2:33">
      <c r="B48" s="910">
        <v>35</v>
      </c>
      <c r="C48" s="984" t="s">
        <v>3523</v>
      </c>
      <c r="D48" s="958">
        <v>1290</v>
      </c>
      <c r="E48" s="983"/>
      <c r="F48" s="983"/>
      <c r="G48" s="983"/>
      <c r="H48" s="983"/>
      <c r="I48" s="983"/>
      <c r="J48" s="983"/>
      <c r="K48" s="983"/>
      <c r="L48" s="983"/>
      <c r="M48" s="983"/>
      <c r="N48" s="983"/>
      <c r="O48" s="983"/>
      <c r="P48" s="983"/>
      <c r="Q48" s="983"/>
      <c r="R48" s="983"/>
      <c r="S48" s="983"/>
    </row>
    <row r="49" spans="1:19">
      <c r="B49" s="910">
        <v>36</v>
      </c>
      <c r="C49" s="984" t="s">
        <v>3524</v>
      </c>
      <c r="D49" s="958">
        <v>119</v>
      </c>
      <c r="E49" s="983"/>
      <c r="F49" s="983"/>
      <c r="G49" s="983"/>
      <c r="H49" s="983"/>
      <c r="I49" s="983"/>
      <c r="J49" s="983"/>
      <c r="K49" s="983"/>
      <c r="L49" s="983"/>
      <c r="M49" s="983"/>
      <c r="N49" s="983"/>
      <c r="O49" s="983"/>
      <c r="P49" s="983"/>
      <c r="Q49" s="983"/>
      <c r="R49" s="983"/>
      <c r="S49" s="983"/>
    </row>
    <row r="50" spans="1:19" ht="45">
      <c r="B50" s="982">
        <v>37</v>
      </c>
      <c r="C50" s="965" t="s">
        <v>1564</v>
      </c>
      <c r="D50" s="939">
        <v>401</v>
      </c>
      <c r="E50" s="983"/>
      <c r="F50" s="983"/>
      <c r="G50" s="983"/>
      <c r="H50" s="983"/>
      <c r="I50" s="983"/>
      <c r="J50" s="983"/>
      <c r="K50" s="983"/>
      <c r="L50" s="983"/>
      <c r="M50" s="983"/>
      <c r="N50" s="983"/>
      <c r="O50" s="983"/>
      <c r="P50" s="983"/>
      <c r="Q50" s="983"/>
      <c r="R50" s="983"/>
      <c r="S50" s="983"/>
    </row>
    <row r="51" spans="1:19">
      <c r="B51" s="910">
        <v>38</v>
      </c>
      <c r="C51" s="984" t="s">
        <v>3525</v>
      </c>
      <c r="D51" s="958">
        <v>83</v>
      </c>
      <c r="E51" s="983"/>
      <c r="F51" s="983"/>
      <c r="G51" s="983"/>
      <c r="H51" s="983"/>
      <c r="I51" s="983"/>
      <c r="J51" s="983"/>
      <c r="K51" s="983"/>
      <c r="L51" s="983"/>
      <c r="M51" s="983"/>
      <c r="N51" s="983"/>
      <c r="O51" s="983"/>
      <c r="P51" s="983"/>
      <c r="Q51" s="983"/>
      <c r="R51" s="983"/>
      <c r="S51" s="983"/>
    </row>
    <row r="52" spans="1:19">
      <c r="B52" s="910">
        <v>39</v>
      </c>
      <c r="C52" s="984" t="s">
        <v>3526</v>
      </c>
      <c r="D52" s="958">
        <v>318</v>
      </c>
      <c r="E52" s="983"/>
      <c r="F52" s="983"/>
      <c r="G52" s="983"/>
      <c r="H52" s="983"/>
      <c r="I52" s="983"/>
      <c r="J52" s="983"/>
      <c r="K52" s="983"/>
      <c r="L52" s="983"/>
      <c r="M52" s="983"/>
      <c r="N52" s="983"/>
      <c r="O52" s="983"/>
      <c r="P52" s="983"/>
      <c r="Q52" s="983"/>
      <c r="R52" s="983"/>
      <c r="S52" s="983"/>
    </row>
    <row r="53" spans="1:19">
      <c r="B53" s="910">
        <v>40</v>
      </c>
      <c r="C53" s="984" t="s">
        <v>3527</v>
      </c>
      <c r="D53" s="958">
        <v>0</v>
      </c>
      <c r="E53" s="983"/>
      <c r="F53" s="983"/>
      <c r="G53" s="983"/>
      <c r="H53" s="983"/>
      <c r="I53" s="983"/>
      <c r="J53" s="983"/>
      <c r="K53" s="983"/>
      <c r="L53" s="983"/>
      <c r="M53" s="983"/>
      <c r="N53" s="983"/>
      <c r="O53" s="983"/>
      <c r="P53" s="983"/>
      <c r="Q53" s="983"/>
      <c r="R53" s="983"/>
      <c r="S53" s="983"/>
    </row>
    <row r="54" spans="1:19">
      <c r="B54" s="985">
        <v>41</v>
      </c>
      <c r="C54" s="986" t="s">
        <v>1565</v>
      </c>
      <c r="D54" s="958">
        <v>241</v>
      </c>
      <c r="E54" s="983"/>
      <c r="F54" s="983"/>
      <c r="G54" s="983"/>
      <c r="H54" s="983"/>
      <c r="I54" s="983"/>
      <c r="J54" s="983"/>
      <c r="K54" s="983"/>
      <c r="L54" s="983"/>
      <c r="M54" s="983"/>
      <c r="N54" s="983"/>
      <c r="O54" s="983"/>
      <c r="P54" s="983"/>
      <c r="Q54" s="983"/>
      <c r="R54" s="983"/>
      <c r="S54" s="983"/>
    </row>
    <row r="55" spans="1:19">
      <c r="B55" s="985">
        <v>42</v>
      </c>
      <c r="C55" s="986" t="s">
        <v>1566</v>
      </c>
      <c r="D55" s="958">
        <v>101</v>
      </c>
      <c r="E55" s="983"/>
      <c r="F55" s="983"/>
      <c r="G55" s="983"/>
      <c r="H55" s="983"/>
      <c r="I55" s="983"/>
      <c r="J55" s="983"/>
      <c r="K55" s="983"/>
      <c r="L55" s="983"/>
      <c r="M55" s="983"/>
      <c r="N55" s="983"/>
      <c r="O55" s="983"/>
      <c r="P55" s="983"/>
      <c r="Q55" s="983"/>
      <c r="R55" s="983"/>
      <c r="S55" s="983"/>
    </row>
    <row r="56" spans="1:19" ht="15" customHeight="1">
      <c r="B56" s="985">
        <v>43</v>
      </c>
      <c r="C56" s="986" t="s">
        <v>1567</v>
      </c>
      <c r="D56" s="958">
        <v>177</v>
      </c>
      <c r="E56" s="983"/>
      <c r="F56" s="983"/>
      <c r="G56" s="983"/>
      <c r="H56" s="983"/>
      <c r="I56" s="983"/>
      <c r="J56" s="983"/>
      <c r="K56" s="983"/>
      <c r="L56" s="983"/>
      <c r="M56" s="983"/>
      <c r="N56" s="983"/>
      <c r="O56" s="983"/>
      <c r="P56" s="983"/>
      <c r="Q56" s="983"/>
      <c r="R56" s="983"/>
      <c r="S56" s="983"/>
    </row>
    <row r="57" spans="1:19" ht="30">
      <c r="B57" s="985">
        <v>44</v>
      </c>
      <c r="C57" s="986" t="s">
        <v>1568</v>
      </c>
      <c r="D57" s="958">
        <v>5845</v>
      </c>
      <c r="E57" s="983"/>
      <c r="F57" s="983"/>
      <c r="G57" s="983"/>
      <c r="H57" s="983"/>
      <c r="I57" s="983"/>
      <c r="J57" s="983"/>
      <c r="K57" s="983"/>
      <c r="L57" s="983"/>
      <c r="M57" s="983"/>
      <c r="N57" s="983"/>
      <c r="O57" s="983"/>
      <c r="P57" s="983"/>
      <c r="Q57" s="983"/>
      <c r="R57" s="983"/>
      <c r="S57" s="983"/>
    </row>
    <row r="58" spans="1:19" s="987" customFormat="1" ht="30" customHeight="1">
      <c r="B58" s="988">
        <v>45</v>
      </c>
      <c r="C58" s="975" t="s">
        <v>1569</v>
      </c>
      <c r="D58" s="989">
        <v>27683</v>
      </c>
      <c r="E58" s="990"/>
      <c r="F58" s="990"/>
      <c r="G58" s="990"/>
      <c r="H58" s="990"/>
      <c r="I58" s="990"/>
      <c r="J58" s="990"/>
      <c r="K58" s="990"/>
      <c r="L58" s="990"/>
      <c r="M58" s="990"/>
      <c r="N58" s="990"/>
      <c r="O58" s="990"/>
      <c r="P58" s="990"/>
      <c r="Q58" s="990"/>
      <c r="R58" s="990"/>
      <c r="S58" s="990"/>
    </row>
    <row r="59" spans="1:19" s="931" customFormat="1" ht="30" customHeight="1">
      <c r="A59" s="931" t="s">
        <v>1570</v>
      </c>
      <c r="B59" s="991"/>
      <c r="C59" s="1418" t="s">
        <v>1571</v>
      </c>
      <c r="D59" s="1418"/>
      <c r="E59" s="1418"/>
      <c r="F59" s="1418"/>
      <c r="G59" s="1418"/>
      <c r="H59" s="1418"/>
      <c r="I59" s="1418"/>
      <c r="J59" s="1418"/>
      <c r="K59" s="1418"/>
      <c r="L59" s="1418"/>
      <c r="M59" s="1418"/>
      <c r="N59" s="1418"/>
      <c r="O59" s="1418"/>
      <c r="P59" s="1418"/>
      <c r="Q59" s="1418"/>
      <c r="R59" s="1418"/>
      <c r="S59" s="1419"/>
    </row>
    <row r="60" spans="1:19">
      <c r="B60" s="985">
        <v>46</v>
      </c>
      <c r="C60" s="986" t="s">
        <v>1572</v>
      </c>
      <c r="D60" s="958">
        <v>1057</v>
      </c>
      <c r="E60" s="983"/>
      <c r="F60" s="983"/>
      <c r="G60" s="983"/>
      <c r="H60" s="983"/>
      <c r="I60" s="983"/>
      <c r="J60" s="983"/>
      <c r="K60" s="983"/>
      <c r="L60" s="983"/>
      <c r="M60" s="983"/>
      <c r="N60" s="983"/>
      <c r="O60" s="983"/>
      <c r="P60" s="983"/>
      <c r="Q60" s="983"/>
      <c r="R60" s="983"/>
      <c r="S60" s="983"/>
    </row>
    <row r="61" spans="1:19">
      <c r="B61" s="985">
        <v>47</v>
      </c>
      <c r="C61" s="986" t="s">
        <v>1573</v>
      </c>
      <c r="D61" s="958">
        <v>3830</v>
      </c>
      <c r="E61" s="983"/>
      <c r="F61" s="983"/>
      <c r="G61" s="983"/>
      <c r="H61" s="983"/>
      <c r="I61" s="983"/>
      <c r="J61" s="983"/>
      <c r="K61" s="983"/>
      <c r="L61" s="983"/>
      <c r="M61" s="983"/>
      <c r="N61" s="983"/>
      <c r="O61" s="983"/>
      <c r="P61" s="983"/>
      <c r="Q61" s="983"/>
      <c r="R61" s="983"/>
      <c r="S61" s="983"/>
    </row>
    <row r="62" spans="1:19">
      <c r="B62" s="992">
        <v>48</v>
      </c>
      <c r="C62" s="973" t="s">
        <v>1574</v>
      </c>
      <c r="D62" s="958">
        <v>18</v>
      </c>
      <c r="E62" s="983"/>
      <c r="F62" s="983"/>
      <c r="G62" s="983"/>
      <c r="H62" s="983"/>
      <c r="I62" s="983"/>
      <c r="J62" s="983"/>
      <c r="K62" s="983"/>
      <c r="L62" s="983"/>
      <c r="M62" s="983"/>
      <c r="N62" s="983"/>
      <c r="O62" s="983"/>
      <c r="P62" s="983"/>
      <c r="Q62" s="983"/>
      <c r="R62" s="983"/>
      <c r="S62" s="983"/>
    </row>
    <row r="63" spans="1:19" ht="15" customHeight="1">
      <c r="B63" s="992">
        <v>49</v>
      </c>
      <c r="C63" s="993" t="s">
        <v>2012</v>
      </c>
      <c r="D63" s="958">
        <v>4905</v>
      </c>
      <c r="E63" s="983"/>
      <c r="F63" s="983"/>
      <c r="G63" s="983"/>
      <c r="H63" s="983"/>
      <c r="I63" s="983"/>
      <c r="J63" s="983"/>
      <c r="K63" s="983"/>
      <c r="L63" s="983"/>
      <c r="M63" s="983"/>
      <c r="N63" s="983"/>
      <c r="O63" s="983"/>
      <c r="P63" s="983"/>
      <c r="Q63" s="983"/>
      <c r="R63" s="983"/>
      <c r="S63" s="983"/>
    </row>
    <row r="64" spans="1:19" s="994" customFormat="1" ht="33" customHeight="1">
      <c r="B64" s="988">
        <v>50</v>
      </c>
      <c r="C64" s="975" t="s">
        <v>1575</v>
      </c>
      <c r="D64" s="976">
        <v>32588</v>
      </c>
      <c r="E64" s="990"/>
      <c r="F64" s="990"/>
      <c r="G64" s="990"/>
      <c r="H64" s="990"/>
      <c r="I64" s="990"/>
      <c r="J64" s="990"/>
      <c r="K64" s="990"/>
      <c r="L64" s="990"/>
      <c r="M64" s="990"/>
      <c r="N64" s="990"/>
      <c r="O64" s="990"/>
      <c r="P64" s="990"/>
      <c r="Q64" s="990"/>
      <c r="R64" s="990"/>
      <c r="S64" s="990"/>
    </row>
  </sheetData>
  <mergeCells count="14">
    <mergeCell ref="P9:S9"/>
    <mergeCell ref="C12:N12"/>
    <mergeCell ref="C45:S45"/>
    <mergeCell ref="C59:S59"/>
    <mergeCell ref="D6:S6"/>
    <mergeCell ref="D7:D10"/>
    <mergeCell ref="E7:I7"/>
    <mergeCell ref="J7:N7"/>
    <mergeCell ref="O7:S7"/>
    <mergeCell ref="E8:I8"/>
    <mergeCell ref="J8:N8"/>
    <mergeCell ref="O8:S8"/>
    <mergeCell ref="F9:I9"/>
    <mergeCell ref="K9:N9"/>
  </mergeCells>
  <pageMargins left="0.7" right="0.7" top="0.78740157499999996" bottom="0.78740157499999996"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B4E9F-B8EA-4A71-BC34-C3AEEC5A404C}">
  <dimension ref="B1:AK28"/>
  <sheetViews>
    <sheetView showGridLines="0" topLeftCell="A4" workbookViewId="0">
      <selection activeCell="J27" sqref="J27"/>
    </sheetView>
  </sheetViews>
  <sheetFormatPr baseColWidth="10" defaultColWidth="8.85546875" defaultRowHeight="15"/>
  <cols>
    <col min="1" max="1" width="4.28515625" style="997" customWidth="1"/>
    <col min="2" max="2" width="5.7109375" style="996" customWidth="1"/>
    <col min="3" max="3" width="66.140625" style="997" customWidth="1"/>
    <col min="4" max="5" width="10" style="997" customWidth="1"/>
    <col min="6" max="8" width="15" style="997" customWidth="1"/>
    <col min="9" max="10" width="10" style="997" customWidth="1"/>
    <col min="11" max="13" width="15" style="997" customWidth="1"/>
    <col min="14" max="15" width="10" style="997" customWidth="1"/>
    <col min="16" max="18" width="15" style="997" customWidth="1"/>
    <col min="19" max="19" width="14.28515625" style="997" customWidth="1"/>
    <col min="20" max="20" width="2.85546875" style="998" customWidth="1"/>
    <col min="21" max="22" width="10" style="997" customWidth="1"/>
    <col min="23" max="25" width="15" style="997" customWidth="1"/>
    <col min="26" max="27" width="10" style="997" customWidth="1"/>
    <col min="28" max="30" width="15" style="997" customWidth="1"/>
    <col min="31" max="32" width="10" style="997" customWidth="1"/>
    <col min="33" max="35" width="15" style="997" customWidth="1"/>
    <col min="36" max="36" width="14.28515625" style="997" customWidth="1"/>
    <col min="37" max="37" width="11.42578125" style="997" customWidth="1"/>
    <col min="38" max="16384" width="8.85546875" style="997"/>
  </cols>
  <sheetData>
    <row r="1" spans="2:37" s="701" customFormat="1" ht="15" customHeight="1">
      <c r="B1" s="764"/>
      <c r="T1" s="995"/>
    </row>
    <row r="2" spans="2:37" s="701" customFormat="1" ht="23.25">
      <c r="B2" s="764"/>
      <c r="C2" s="702" t="s">
        <v>2013</v>
      </c>
      <c r="T2" s="995"/>
    </row>
    <row r="3" spans="2:37" s="705" customFormat="1">
      <c r="B3" s="765"/>
      <c r="C3" s="704" t="s">
        <v>3528</v>
      </c>
      <c r="T3" s="931"/>
    </row>
    <row r="4" spans="2:37">
      <c r="AG4" s="998"/>
      <c r="AH4" s="998"/>
      <c r="AI4" s="998"/>
      <c r="AJ4" s="998"/>
    </row>
    <row r="5" spans="2:37" s="999" customFormat="1">
      <c r="B5" s="1438"/>
      <c r="C5" s="1438"/>
      <c r="D5" s="888" t="s">
        <v>3529</v>
      </c>
      <c r="E5" s="1000" t="s">
        <v>3530</v>
      </c>
      <c r="F5" s="1000" t="s">
        <v>3531</v>
      </c>
      <c r="G5" s="1000" t="s">
        <v>3532</v>
      </c>
      <c r="H5" s="1000" t="s">
        <v>3533</v>
      </c>
      <c r="I5" s="1000" t="s">
        <v>3534</v>
      </c>
      <c r="J5" s="1000" t="s">
        <v>3535</v>
      </c>
      <c r="K5" s="1000" t="s">
        <v>3536</v>
      </c>
      <c r="L5" s="1000" t="s">
        <v>3537</v>
      </c>
      <c r="M5" s="1000" t="s">
        <v>3538</v>
      </c>
      <c r="N5" s="1000" t="s">
        <v>3539</v>
      </c>
      <c r="O5" s="1000" t="s">
        <v>3540</v>
      </c>
      <c r="P5" s="1000" t="s">
        <v>3541</v>
      </c>
      <c r="Q5" s="1000" t="s">
        <v>3542</v>
      </c>
      <c r="R5" s="1000" t="s">
        <v>3543</v>
      </c>
      <c r="S5" s="888" t="s">
        <v>3544</v>
      </c>
      <c r="T5" s="1001"/>
      <c r="U5" s="888" t="s">
        <v>3545</v>
      </c>
      <c r="V5" s="1000" t="s">
        <v>1576</v>
      </c>
      <c r="W5" s="1000" t="s">
        <v>1577</v>
      </c>
      <c r="X5" s="1000" t="s">
        <v>1578</v>
      </c>
      <c r="Y5" s="1000" t="s">
        <v>1579</v>
      </c>
      <c r="Z5" s="1000" t="s">
        <v>1580</v>
      </c>
      <c r="AA5" s="1000" t="s">
        <v>1581</v>
      </c>
      <c r="AB5" s="1000" t="s">
        <v>1048</v>
      </c>
      <c r="AC5" s="1000" t="s">
        <v>1582</v>
      </c>
      <c r="AD5" s="1000" t="s">
        <v>1583</v>
      </c>
      <c r="AE5" s="1000" t="s">
        <v>1584</v>
      </c>
      <c r="AF5" s="1000" t="s">
        <v>1585</v>
      </c>
      <c r="AG5" s="1000" t="s">
        <v>1586</v>
      </c>
      <c r="AH5" s="1000" t="s">
        <v>1587</v>
      </c>
      <c r="AI5" s="1000" t="s">
        <v>1588</v>
      </c>
      <c r="AJ5" s="1000" t="s">
        <v>1589</v>
      </c>
    </row>
    <row r="6" spans="2:37" ht="33.75" customHeight="1" thickBot="1">
      <c r="C6" s="921"/>
      <c r="D6" s="1439" t="s">
        <v>2014</v>
      </c>
      <c r="E6" s="1440"/>
      <c r="F6" s="1440"/>
      <c r="G6" s="1440"/>
      <c r="H6" s="1440"/>
      <c r="I6" s="1440"/>
      <c r="J6" s="1440"/>
      <c r="K6" s="1440"/>
      <c r="L6" s="1440"/>
      <c r="M6" s="1440"/>
      <c r="N6" s="1401"/>
      <c r="O6" s="1401"/>
      <c r="P6" s="1401"/>
      <c r="Q6" s="1401"/>
      <c r="R6" s="1401"/>
      <c r="S6" s="1402"/>
      <c r="T6" s="1001"/>
      <c r="U6" s="1439" t="s">
        <v>2015</v>
      </c>
      <c r="V6" s="1440"/>
      <c r="W6" s="1440"/>
      <c r="X6" s="1440"/>
      <c r="Y6" s="1440"/>
      <c r="Z6" s="1440"/>
      <c r="AA6" s="1440"/>
      <c r="AB6" s="1440"/>
      <c r="AC6" s="1440"/>
      <c r="AD6" s="1440"/>
      <c r="AE6" s="1401"/>
      <c r="AF6" s="1401"/>
      <c r="AG6" s="1401"/>
      <c r="AH6" s="1401"/>
      <c r="AI6" s="1401"/>
      <c r="AJ6" s="1402"/>
    </row>
    <row r="7" spans="2:37" s="1003" customFormat="1" ht="33.75" customHeight="1">
      <c r="B7" s="1002"/>
      <c r="D7" s="1441" t="s">
        <v>3546</v>
      </c>
      <c r="E7" s="1442"/>
      <c r="F7" s="1442"/>
      <c r="G7" s="1442"/>
      <c r="H7" s="1443"/>
      <c r="I7" s="1441" t="s">
        <v>3547</v>
      </c>
      <c r="J7" s="1442"/>
      <c r="K7" s="1442"/>
      <c r="L7" s="1442"/>
      <c r="M7" s="1442"/>
      <c r="N7" s="1427" t="s">
        <v>3548</v>
      </c>
      <c r="O7" s="1428"/>
      <c r="P7" s="1428"/>
      <c r="Q7" s="1428"/>
      <c r="R7" s="1428"/>
      <c r="S7" s="1429"/>
      <c r="T7" s="1004"/>
      <c r="U7" s="1441" t="s">
        <v>3549</v>
      </c>
      <c r="V7" s="1442"/>
      <c r="W7" s="1442"/>
      <c r="X7" s="1442"/>
      <c r="Y7" s="1443"/>
      <c r="Z7" s="1441" t="s">
        <v>3550</v>
      </c>
      <c r="AA7" s="1442"/>
      <c r="AB7" s="1442"/>
      <c r="AC7" s="1442"/>
      <c r="AD7" s="1442"/>
      <c r="AE7" s="1427" t="s">
        <v>3551</v>
      </c>
      <c r="AF7" s="1428"/>
      <c r="AG7" s="1428"/>
      <c r="AH7" s="1428"/>
      <c r="AI7" s="1428"/>
      <c r="AJ7" s="1429"/>
    </row>
    <row r="8" spans="2:37" ht="53.25" customHeight="1">
      <c r="D8" s="1437" t="s">
        <v>1590</v>
      </c>
      <c r="E8" s="1432"/>
      <c r="F8" s="1432"/>
      <c r="G8" s="1432"/>
      <c r="H8" s="1433"/>
      <c r="I8" s="1437" t="s">
        <v>3552</v>
      </c>
      <c r="J8" s="1432"/>
      <c r="K8" s="1432"/>
      <c r="L8" s="1432"/>
      <c r="M8" s="1432"/>
      <c r="N8" s="1431" t="s">
        <v>3553</v>
      </c>
      <c r="O8" s="1432"/>
      <c r="P8" s="1432"/>
      <c r="Q8" s="1432"/>
      <c r="R8" s="1433"/>
      <c r="S8" s="1434" t="s">
        <v>1591</v>
      </c>
      <c r="T8" s="1001"/>
      <c r="U8" s="1437" t="s">
        <v>1592</v>
      </c>
      <c r="V8" s="1432"/>
      <c r="W8" s="1432"/>
      <c r="X8" s="1432"/>
      <c r="Y8" s="1433"/>
      <c r="Z8" s="1437" t="s">
        <v>3554</v>
      </c>
      <c r="AA8" s="1432"/>
      <c r="AB8" s="1432"/>
      <c r="AC8" s="1432"/>
      <c r="AD8" s="1432"/>
      <c r="AE8" s="1431" t="s">
        <v>3555</v>
      </c>
      <c r="AF8" s="1432"/>
      <c r="AG8" s="1432"/>
      <c r="AH8" s="1432"/>
      <c r="AI8" s="1433"/>
      <c r="AJ8" s="1434" t="s">
        <v>1593</v>
      </c>
    </row>
    <row r="9" spans="2:37" ht="33.75" customHeight="1">
      <c r="D9" s="1006"/>
      <c r="E9" s="1437" t="s">
        <v>1594</v>
      </c>
      <c r="F9" s="1432"/>
      <c r="G9" s="1432"/>
      <c r="H9" s="1433"/>
      <c r="I9" s="1006"/>
      <c r="J9" s="1437" t="s">
        <v>3556</v>
      </c>
      <c r="K9" s="1432"/>
      <c r="L9" s="1432"/>
      <c r="M9" s="1432"/>
      <c r="N9" s="1007"/>
      <c r="O9" s="1437" t="s">
        <v>3557</v>
      </c>
      <c r="P9" s="1432"/>
      <c r="Q9" s="1432"/>
      <c r="R9" s="1433"/>
      <c r="S9" s="1435"/>
      <c r="T9" s="1001"/>
      <c r="U9" s="1006"/>
      <c r="V9" s="1437" t="s">
        <v>3558</v>
      </c>
      <c r="W9" s="1432"/>
      <c r="X9" s="1432"/>
      <c r="Y9" s="1433"/>
      <c r="Z9" s="1006"/>
      <c r="AA9" s="1437" t="s">
        <v>3559</v>
      </c>
      <c r="AB9" s="1432"/>
      <c r="AC9" s="1432"/>
      <c r="AD9" s="1432"/>
      <c r="AE9" s="1007"/>
      <c r="AF9" s="1437" t="s">
        <v>3560</v>
      </c>
      <c r="AG9" s="1432"/>
      <c r="AH9" s="1432"/>
      <c r="AI9" s="1433"/>
      <c r="AJ9" s="1435"/>
    </row>
    <row r="10" spans="2:37" s="999" customFormat="1" ht="53.25" customHeight="1" thickBot="1">
      <c r="B10" s="996"/>
      <c r="D10" s="1008"/>
      <c r="E10" s="1008"/>
      <c r="F10" s="1009" t="s">
        <v>3561</v>
      </c>
      <c r="G10" s="926" t="s">
        <v>3562</v>
      </c>
      <c r="H10" s="926" t="s">
        <v>3563</v>
      </c>
      <c r="I10" s="1008"/>
      <c r="J10" s="1008"/>
      <c r="K10" s="1009" t="s">
        <v>3564</v>
      </c>
      <c r="L10" s="926" t="s">
        <v>3565</v>
      </c>
      <c r="M10" s="842" t="s">
        <v>3566</v>
      </c>
      <c r="N10" s="1010"/>
      <c r="O10" s="1011"/>
      <c r="P10" s="1012" t="s">
        <v>3567</v>
      </c>
      <c r="Q10" s="929" t="s">
        <v>3568</v>
      </c>
      <c r="R10" s="929" t="s">
        <v>3569</v>
      </c>
      <c r="S10" s="1436"/>
      <c r="T10" s="1001"/>
      <c r="U10" s="1008"/>
      <c r="V10" s="1008"/>
      <c r="W10" s="1009" t="s">
        <v>3570</v>
      </c>
      <c r="X10" s="926" t="s">
        <v>3571</v>
      </c>
      <c r="Y10" s="926" t="s">
        <v>3572</v>
      </c>
      <c r="Z10" s="1008"/>
      <c r="AA10" s="1008"/>
      <c r="AB10" s="1009" t="s">
        <v>3573</v>
      </c>
      <c r="AC10" s="926" t="s">
        <v>3574</v>
      </c>
      <c r="AD10" s="842" t="s">
        <v>3575</v>
      </c>
      <c r="AE10" s="1010"/>
      <c r="AF10" s="1011"/>
      <c r="AG10" s="1012" t="s">
        <v>3576</v>
      </c>
      <c r="AH10" s="929" t="s">
        <v>3577</v>
      </c>
      <c r="AI10" s="929" t="s">
        <v>3578</v>
      </c>
      <c r="AJ10" s="1436"/>
    </row>
    <row r="11" spans="2:37" s="998" customFormat="1" ht="16.5" customHeight="1" thickBot="1">
      <c r="B11" s="1013"/>
      <c r="C11" s="1014"/>
      <c r="D11" s="1015"/>
      <c r="E11" s="1015"/>
      <c r="F11" s="1015"/>
      <c r="G11" s="1015"/>
      <c r="H11" s="1015"/>
      <c r="I11" s="1015"/>
      <c r="J11" s="1015"/>
      <c r="K11" s="1015"/>
      <c r="L11" s="1015"/>
      <c r="M11" s="1015"/>
      <c r="U11" s="1015"/>
      <c r="V11" s="1015"/>
      <c r="W11" s="1015"/>
      <c r="X11" s="1015"/>
      <c r="Y11" s="1015"/>
      <c r="Z11" s="1015"/>
      <c r="AA11" s="1015"/>
      <c r="AB11" s="1015"/>
      <c r="AC11" s="1015"/>
      <c r="AD11" s="1015"/>
      <c r="AK11" s="1016"/>
    </row>
    <row r="12" spans="2:37" s="1027" customFormat="1" ht="33" customHeight="1">
      <c r="B12" s="1017">
        <v>1</v>
      </c>
      <c r="C12" s="1018" t="s">
        <v>1595</v>
      </c>
      <c r="D12" s="1019">
        <v>0.25459999999999999</v>
      </c>
      <c r="E12" s="1019">
        <v>9.4999999999999998E-3</v>
      </c>
      <c r="F12" s="1019">
        <v>8.8999999999999999E-3</v>
      </c>
      <c r="G12" s="1019">
        <v>0</v>
      </c>
      <c r="H12" s="1019">
        <v>1E-4</v>
      </c>
      <c r="I12" s="1019">
        <v>0</v>
      </c>
      <c r="J12" s="1019">
        <v>0</v>
      </c>
      <c r="K12" s="1019">
        <v>0</v>
      </c>
      <c r="L12" s="1019">
        <v>0</v>
      </c>
      <c r="M12" s="1020">
        <v>0</v>
      </c>
      <c r="N12" s="1021">
        <v>0.25469999999999998</v>
      </c>
      <c r="O12" s="1022">
        <v>9.5999999999999992E-3</v>
      </c>
      <c r="P12" s="1022">
        <v>8.8999999999999999E-3</v>
      </c>
      <c r="Q12" s="1022">
        <v>0</v>
      </c>
      <c r="R12" s="1022">
        <v>1E-4</v>
      </c>
      <c r="S12" s="1023">
        <v>0.25159999999999999</v>
      </c>
      <c r="T12" s="1024"/>
      <c r="U12" s="1025">
        <v>0.2235</v>
      </c>
      <c r="V12" s="1019">
        <v>3.39E-2</v>
      </c>
      <c r="W12" s="1019">
        <v>3.39E-2</v>
      </c>
      <c r="X12" s="1019">
        <v>0</v>
      </c>
      <c r="Y12" s="1019">
        <v>0</v>
      </c>
      <c r="Z12" s="1019">
        <v>0</v>
      </c>
      <c r="AA12" s="1019">
        <v>0</v>
      </c>
      <c r="AB12" s="1019">
        <v>0</v>
      </c>
      <c r="AC12" s="1019">
        <v>0</v>
      </c>
      <c r="AD12" s="1020">
        <v>0</v>
      </c>
      <c r="AE12" s="1021">
        <v>0.2235</v>
      </c>
      <c r="AF12" s="1022">
        <v>3.39E-2</v>
      </c>
      <c r="AG12" s="1022">
        <v>3.39E-2</v>
      </c>
      <c r="AH12" s="1022">
        <v>0</v>
      </c>
      <c r="AI12" s="1022">
        <v>0</v>
      </c>
      <c r="AJ12" s="1023">
        <v>0.25719999999999998</v>
      </c>
      <c r="AK12" s="1026"/>
    </row>
    <row r="13" spans="2:37" ht="45">
      <c r="B13" s="985">
        <v>2</v>
      </c>
      <c r="C13" s="1028" t="s">
        <v>3579</v>
      </c>
      <c r="D13" s="915">
        <v>0.8599</v>
      </c>
      <c r="E13" s="915">
        <v>3.2199999999999999E-2</v>
      </c>
      <c r="F13" s="915">
        <v>0.03</v>
      </c>
      <c r="G13" s="915">
        <v>0</v>
      </c>
      <c r="H13" s="915">
        <v>2.0000000000000001E-4</v>
      </c>
      <c r="I13" s="915">
        <v>0</v>
      </c>
      <c r="J13" s="915">
        <v>0</v>
      </c>
      <c r="K13" s="915">
        <v>0</v>
      </c>
      <c r="L13" s="915">
        <v>0</v>
      </c>
      <c r="M13" s="1029">
        <v>0</v>
      </c>
      <c r="N13" s="1030">
        <v>0.8599</v>
      </c>
      <c r="O13" s="915">
        <v>3.2199999999999999E-2</v>
      </c>
      <c r="P13" s="915">
        <v>0.03</v>
      </c>
      <c r="Q13" s="915">
        <v>0</v>
      </c>
      <c r="R13" s="915">
        <v>2.0000000000000001E-4</v>
      </c>
      <c r="S13" s="1031">
        <v>0.25159999999999999</v>
      </c>
      <c r="T13" s="1032"/>
      <c r="U13" s="912">
        <v>0.85799999999999998</v>
      </c>
      <c r="V13" s="915">
        <v>0.1303</v>
      </c>
      <c r="W13" s="915">
        <v>0.1303</v>
      </c>
      <c r="X13" s="915">
        <v>0</v>
      </c>
      <c r="Y13" s="915">
        <v>0</v>
      </c>
      <c r="Z13" s="915">
        <v>0</v>
      </c>
      <c r="AA13" s="915">
        <v>0</v>
      </c>
      <c r="AB13" s="915">
        <v>0</v>
      </c>
      <c r="AC13" s="915">
        <v>0</v>
      </c>
      <c r="AD13" s="1029">
        <v>0</v>
      </c>
      <c r="AE13" s="1030">
        <v>0.85799999999999998</v>
      </c>
      <c r="AF13" s="915">
        <v>0.1303</v>
      </c>
      <c r="AG13" s="915">
        <v>0.1303</v>
      </c>
      <c r="AH13" s="915">
        <v>0</v>
      </c>
      <c r="AI13" s="915">
        <v>0</v>
      </c>
      <c r="AJ13" s="1031">
        <v>0.25719999999999998</v>
      </c>
    </row>
    <row r="14" spans="2:37">
      <c r="B14" s="1033">
        <v>3</v>
      </c>
      <c r="C14" s="1034" t="s">
        <v>1467</v>
      </c>
      <c r="D14" s="1035">
        <v>0.23649999999999999</v>
      </c>
      <c r="E14" s="1035">
        <v>1.7500000000000002E-2</v>
      </c>
      <c r="F14" s="1035">
        <v>0</v>
      </c>
      <c r="G14" s="1035">
        <v>4.0000000000000002E-4</v>
      </c>
      <c r="H14" s="1035">
        <v>8.0000000000000004E-4</v>
      </c>
      <c r="I14" s="1035">
        <v>4.0000000000000002E-4</v>
      </c>
      <c r="J14" s="1035">
        <v>1E-4</v>
      </c>
      <c r="K14" s="1035">
        <v>0</v>
      </c>
      <c r="L14" s="1035">
        <v>0</v>
      </c>
      <c r="M14" s="1036">
        <v>1E-4</v>
      </c>
      <c r="N14" s="1037">
        <v>0.2369</v>
      </c>
      <c r="O14" s="1035">
        <v>1.7600000000000001E-2</v>
      </c>
      <c r="P14" s="1035">
        <v>0</v>
      </c>
      <c r="Q14" s="1035">
        <v>4.0000000000000002E-4</v>
      </c>
      <c r="R14" s="1035">
        <v>8.9999999999999998E-4</v>
      </c>
      <c r="S14" s="1038">
        <v>2.4299999999999999E-2</v>
      </c>
      <c r="T14" s="1032"/>
      <c r="U14" s="1039">
        <v>0</v>
      </c>
      <c r="V14" s="1035">
        <v>7.1999999999999998E-3</v>
      </c>
      <c r="W14" s="1035">
        <v>0</v>
      </c>
      <c r="X14" s="1035">
        <v>5.0000000000000001E-4</v>
      </c>
      <c r="Y14" s="1035">
        <v>4.3E-3</v>
      </c>
      <c r="Z14" s="1035">
        <v>0</v>
      </c>
      <c r="AA14" s="1035">
        <v>1E-4</v>
      </c>
      <c r="AB14" s="1035">
        <v>0</v>
      </c>
      <c r="AC14" s="1035">
        <v>0</v>
      </c>
      <c r="AD14" s="1036">
        <v>1E-4</v>
      </c>
      <c r="AE14" s="1037">
        <v>0</v>
      </c>
      <c r="AF14" s="1035">
        <v>7.3000000000000001E-3</v>
      </c>
      <c r="AG14" s="1035">
        <v>0</v>
      </c>
      <c r="AH14" s="1035">
        <v>5.0000000000000001E-4</v>
      </c>
      <c r="AI14" s="1035">
        <v>4.4000000000000003E-3</v>
      </c>
      <c r="AJ14" s="1038">
        <v>0</v>
      </c>
    </row>
    <row r="15" spans="2:37">
      <c r="B15" s="985">
        <v>4</v>
      </c>
      <c r="C15" s="1040" t="s">
        <v>3580</v>
      </c>
      <c r="D15" s="915">
        <v>0.23649999999999999</v>
      </c>
      <c r="E15" s="915">
        <v>1.7500000000000002E-2</v>
      </c>
      <c r="F15" s="915">
        <v>0</v>
      </c>
      <c r="G15" s="915">
        <v>4.0000000000000002E-4</v>
      </c>
      <c r="H15" s="915">
        <v>8.0000000000000004E-4</v>
      </c>
      <c r="I15" s="915">
        <v>4.0000000000000002E-4</v>
      </c>
      <c r="J15" s="915">
        <v>1E-4</v>
      </c>
      <c r="K15" s="915">
        <v>0</v>
      </c>
      <c r="L15" s="915">
        <v>0</v>
      </c>
      <c r="M15" s="1029">
        <v>1E-4</v>
      </c>
      <c r="N15" s="1030">
        <v>0.2369</v>
      </c>
      <c r="O15" s="915">
        <v>1.7600000000000001E-2</v>
      </c>
      <c r="P15" s="915">
        <v>0</v>
      </c>
      <c r="Q15" s="915">
        <v>4.0000000000000002E-4</v>
      </c>
      <c r="R15" s="915">
        <v>8.9999999999999998E-4</v>
      </c>
      <c r="S15" s="1031">
        <v>2.4299999999999999E-2</v>
      </c>
      <c r="T15" s="1032"/>
      <c r="U15" s="912">
        <v>0</v>
      </c>
      <c r="V15" s="915">
        <v>0</v>
      </c>
      <c r="W15" s="915">
        <v>0</v>
      </c>
      <c r="X15" s="915">
        <v>0</v>
      </c>
      <c r="Y15" s="915">
        <v>0</v>
      </c>
      <c r="Z15" s="915">
        <v>0</v>
      </c>
      <c r="AA15" s="915">
        <v>0</v>
      </c>
      <c r="AB15" s="915">
        <v>0</v>
      </c>
      <c r="AC15" s="915">
        <v>0</v>
      </c>
      <c r="AD15" s="1029">
        <v>0</v>
      </c>
      <c r="AE15" s="1030">
        <v>0</v>
      </c>
      <c r="AF15" s="915">
        <v>0</v>
      </c>
      <c r="AG15" s="915">
        <v>0</v>
      </c>
      <c r="AH15" s="915">
        <v>0</v>
      </c>
      <c r="AI15" s="915">
        <v>0</v>
      </c>
      <c r="AJ15" s="1031">
        <v>0</v>
      </c>
    </row>
    <row r="16" spans="2:37">
      <c r="B16" s="985">
        <v>5</v>
      </c>
      <c r="C16" s="1040" t="s">
        <v>3581</v>
      </c>
      <c r="D16" s="915">
        <v>0</v>
      </c>
      <c r="E16" s="915">
        <v>7.1999999999999998E-3</v>
      </c>
      <c r="F16" s="915">
        <v>0</v>
      </c>
      <c r="G16" s="915">
        <v>5.0000000000000001E-4</v>
      </c>
      <c r="H16" s="915">
        <v>4.3E-3</v>
      </c>
      <c r="I16" s="915">
        <v>0</v>
      </c>
      <c r="J16" s="915">
        <v>1E-4</v>
      </c>
      <c r="K16" s="915">
        <v>0</v>
      </c>
      <c r="L16" s="915">
        <v>0</v>
      </c>
      <c r="M16" s="1029">
        <v>1E-4</v>
      </c>
      <c r="N16" s="1030">
        <v>0</v>
      </c>
      <c r="O16" s="915">
        <v>7.3000000000000001E-3</v>
      </c>
      <c r="P16" s="915">
        <v>0</v>
      </c>
      <c r="Q16" s="915">
        <v>5.0000000000000001E-4</v>
      </c>
      <c r="R16" s="915">
        <v>4.4000000000000003E-3</v>
      </c>
      <c r="S16" s="1031">
        <v>0</v>
      </c>
      <c r="T16" s="1032"/>
      <c r="U16" s="912">
        <v>0</v>
      </c>
      <c r="V16" s="915">
        <v>7.1999999999999998E-3</v>
      </c>
      <c r="W16" s="915">
        <v>0</v>
      </c>
      <c r="X16" s="915">
        <v>5.0000000000000001E-4</v>
      </c>
      <c r="Y16" s="915">
        <v>4.3E-3</v>
      </c>
      <c r="Z16" s="915">
        <v>0</v>
      </c>
      <c r="AA16" s="915">
        <v>1E-4</v>
      </c>
      <c r="AB16" s="915">
        <v>0</v>
      </c>
      <c r="AC16" s="915">
        <v>0</v>
      </c>
      <c r="AD16" s="1029">
        <v>1E-4</v>
      </c>
      <c r="AE16" s="1030">
        <v>0</v>
      </c>
      <c r="AF16" s="915">
        <v>7.3000000000000001E-3</v>
      </c>
      <c r="AG16" s="915">
        <v>0</v>
      </c>
      <c r="AH16" s="915">
        <v>5.0000000000000001E-4</v>
      </c>
      <c r="AI16" s="915">
        <v>4.4000000000000003E-3</v>
      </c>
      <c r="AJ16" s="1031">
        <v>0</v>
      </c>
    </row>
    <row r="17" spans="2:36">
      <c r="B17" s="985">
        <v>6</v>
      </c>
      <c r="C17" s="1041" t="s">
        <v>3582</v>
      </c>
      <c r="D17" s="915">
        <v>0</v>
      </c>
      <c r="E17" s="915">
        <v>0</v>
      </c>
      <c r="F17" s="915">
        <v>0</v>
      </c>
      <c r="G17" s="915">
        <v>0</v>
      </c>
      <c r="H17" s="915">
        <v>0</v>
      </c>
      <c r="I17" s="915">
        <v>0</v>
      </c>
      <c r="J17" s="915">
        <v>0</v>
      </c>
      <c r="K17" s="915">
        <v>0</v>
      </c>
      <c r="L17" s="915">
        <v>0</v>
      </c>
      <c r="M17" s="1029">
        <v>0</v>
      </c>
      <c r="N17" s="1030">
        <v>0</v>
      </c>
      <c r="O17" s="915">
        <v>0</v>
      </c>
      <c r="P17" s="915">
        <v>0</v>
      </c>
      <c r="Q17" s="915">
        <v>0</v>
      </c>
      <c r="R17" s="915">
        <v>0</v>
      </c>
      <c r="S17" s="1031">
        <v>0</v>
      </c>
      <c r="T17" s="1032"/>
      <c r="U17" s="912">
        <v>0</v>
      </c>
      <c r="V17" s="915">
        <v>0</v>
      </c>
      <c r="W17" s="915">
        <v>0</v>
      </c>
      <c r="X17" s="915">
        <v>0</v>
      </c>
      <c r="Y17" s="915">
        <v>0</v>
      </c>
      <c r="Z17" s="915">
        <v>0</v>
      </c>
      <c r="AA17" s="915">
        <v>0</v>
      </c>
      <c r="AB17" s="915">
        <v>0</v>
      </c>
      <c r="AC17" s="915">
        <v>0</v>
      </c>
      <c r="AD17" s="1029">
        <v>0</v>
      </c>
      <c r="AE17" s="1030">
        <v>0</v>
      </c>
      <c r="AF17" s="915">
        <v>0</v>
      </c>
      <c r="AG17" s="915">
        <v>0</v>
      </c>
      <c r="AH17" s="915">
        <v>0</v>
      </c>
      <c r="AI17" s="915">
        <v>0</v>
      </c>
      <c r="AJ17" s="1031">
        <v>0</v>
      </c>
    </row>
    <row r="18" spans="2:36">
      <c r="B18" s="985">
        <v>7</v>
      </c>
      <c r="C18" s="1041" t="s">
        <v>3583</v>
      </c>
      <c r="D18" s="915">
        <v>0</v>
      </c>
      <c r="E18" s="915">
        <v>0</v>
      </c>
      <c r="F18" s="915">
        <v>0</v>
      </c>
      <c r="G18" s="915">
        <v>0</v>
      </c>
      <c r="H18" s="915">
        <v>0</v>
      </c>
      <c r="I18" s="915">
        <v>0</v>
      </c>
      <c r="J18" s="915">
        <v>0</v>
      </c>
      <c r="K18" s="915">
        <v>0</v>
      </c>
      <c r="L18" s="915">
        <v>0</v>
      </c>
      <c r="M18" s="1029">
        <v>0</v>
      </c>
      <c r="N18" s="1030">
        <v>0</v>
      </c>
      <c r="O18" s="915">
        <v>0</v>
      </c>
      <c r="P18" s="915">
        <v>0</v>
      </c>
      <c r="Q18" s="915">
        <v>0</v>
      </c>
      <c r="R18" s="915">
        <v>0</v>
      </c>
      <c r="S18" s="1031">
        <v>0</v>
      </c>
      <c r="T18" s="1032"/>
      <c r="U18" s="912">
        <v>0</v>
      </c>
      <c r="V18" s="915">
        <v>0</v>
      </c>
      <c r="W18" s="915">
        <v>0</v>
      </c>
      <c r="X18" s="915">
        <v>0</v>
      </c>
      <c r="Y18" s="915">
        <v>0</v>
      </c>
      <c r="Z18" s="915">
        <v>0</v>
      </c>
      <c r="AA18" s="915">
        <v>0</v>
      </c>
      <c r="AB18" s="915">
        <v>0</v>
      </c>
      <c r="AC18" s="915">
        <v>0</v>
      </c>
      <c r="AD18" s="1029">
        <v>0</v>
      </c>
      <c r="AE18" s="1030">
        <v>0</v>
      </c>
      <c r="AF18" s="915">
        <v>0</v>
      </c>
      <c r="AG18" s="915">
        <v>0</v>
      </c>
      <c r="AH18" s="915">
        <v>0</v>
      </c>
      <c r="AI18" s="915">
        <v>0</v>
      </c>
      <c r="AJ18" s="1031">
        <v>0</v>
      </c>
    </row>
    <row r="19" spans="2:36">
      <c r="B19" s="985">
        <v>8</v>
      </c>
      <c r="C19" s="1041" t="s">
        <v>3584</v>
      </c>
      <c r="D19" s="915">
        <v>0</v>
      </c>
      <c r="E19" s="915">
        <v>7.1999999999999998E-3</v>
      </c>
      <c r="F19" s="915">
        <v>0</v>
      </c>
      <c r="G19" s="915">
        <v>5.0000000000000001E-4</v>
      </c>
      <c r="H19" s="915">
        <v>4.3E-3</v>
      </c>
      <c r="I19" s="915">
        <v>0</v>
      </c>
      <c r="J19" s="915">
        <v>1E-4</v>
      </c>
      <c r="K19" s="915">
        <v>0</v>
      </c>
      <c r="L19" s="915">
        <v>0</v>
      </c>
      <c r="M19" s="1029">
        <v>1E-4</v>
      </c>
      <c r="N19" s="1030">
        <v>0</v>
      </c>
      <c r="O19" s="915">
        <v>7.3000000000000001E-3</v>
      </c>
      <c r="P19" s="915">
        <v>0</v>
      </c>
      <c r="Q19" s="915">
        <v>5.0000000000000001E-4</v>
      </c>
      <c r="R19" s="915">
        <v>4.4000000000000003E-3</v>
      </c>
      <c r="S19" s="1031">
        <v>0</v>
      </c>
      <c r="T19" s="1032"/>
      <c r="U19" s="912">
        <v>0</v>
      </c>
      <c r="V19" s="915">
        <v>7.1999999999999998E-3</v>
      </c>
      <c r="W19" s="915">
        <v>0</v>
      </c>
      <c r="X19" s="915">
        <v>5.0000000000000001E-4</v>
      </c>
      <c r="Y19" s="915">
        <v>4.3E-3</v>
      </c>
      <c r="Z19" s="915">
        <v>0</v>
      </c>
      <c r="AA19" s="915">
        <v>1E-4</v>
      </c>
      <c r="AB19" s="915">
        <v>0</v>
      </c>
      <c r="AC19" s="915">
        <v>0</v>
      </c>
      <c r="AD19" s="1029">
        <v>1E-4</v>
      </c>
      <c r="AE19" s="1030">
        <v>0</v>
      </c>
      <c r="AF19" s="915">
        <v>7.3000000000000001E-3</v>
      </c>
      <c r="AG19" s="915">
        <v>0</v>
      </c>
      <c r="AH19" s="915">
        <v>5.0000000000000001E-4</v>
      </c>
      <c r="AI19" s="915">
        <v>4.4000000000000003E-3</v>
      </c>
      <c r="AJ19" s="1031">
        <v>0</v>
      </c>
    </row>
    <row r="20" spans="2:36" ht="45">
      <c r="B20" s="985">
        <v>9</v>
      </c>
      <c r="C20" s="1042" t="s">
        <v>1596</v>
      </c>
      <c r="D20" s="915">
        <v>0.1933</v>
      </c>
      <c r="E20" s="915">
        <v>0.1215</v>
      </c>
      <c r="F20" s="915">
        <v>0</v>
      </c>
      <c r="G20" s="915">
        <v>0</v>
      </c>
      <c r="H20" s="915">
        <v>2.4899999999999999E-2</v>
      </c>
      <c r="I20" s="915">
        <v>1.9E-3</v>
      </c>
      <c r="J20" s="915">
        <v>0</v>
      </c>
      <c r="K20" s="915">
        <v>0</v>
      </c>
      <c r="L20" s="915">
        <v>0</v>
      </c>
      <c r="M20" s="1029">
        <v>0</v>
      </c>
      <c r="N20" s="1030">
        <v>0.1953</v>
      </c>
      <c r="O20" s="915">
        <v>0.1215</v>
      </c>
      <c r="P20" s="915">
        <v>0</v>
      </c>
      <c r="Q20" s="915">
        <v>0</v>
      </c>
      <c r="R20" s="915">
        <v>2.4899999999999999E-2</v>
      </c>
      <c r="S20" s="1031">
        <v>1.1999999999999999E-3</v>
      </c>
      <c r="T20" s="1032"/>
      <c r="U20" s="912">
        <v>0</v>
      </c>
      <c r="V20" s="915">
        <v>0</v>
      </c>
      <c r="W20" s="915">
        <v>0</v>
      </c>
      <c r="X20" s="915">
        <v>0</v>
      </c>
      <c r="Y20" s="915">
        <v>0</v>
      </c>
      <c r="Z20" s="915">
        <v>0</v>
      </c>
      <c r="AA20" s="915">
        <v>0</v>
      </c>
      <c r="AB20" s="915">
        <v>0</v>
      </c>
      <c r="AC20" s="915">
        <v>0</v>
      </c>
      <c r="AD20" s="1029">
        <v>0</v>
      </c>
      <c r="AE20" s="1030">
        <v>0</v>
      </c>
      <c r="AF20" s="915">
        <v>0</v>
      </c>
      <c r="AG20" s="915">
        <v>0</v>
      </c>
      <c r="AH20" s="915">
        <v>0</v>
      </c>
      <c r="AI20" s="915">
        <v>0</v>
      </c>
      <c r="AJ20" s="1031">
        <v>0</v>
      </c>
    </row>
    <row r="21" spans="2:36">
      <c r="B21" s="1033">
        <v>10</v>
      </c>
      <c r="C21" s="1034" t="s">
        <v>3585</v>
      </c>
      <c r="D21" s="1035">
        <v>1</v>
      </c>
      <c r="E21" s="1035">
        <v>3.5900000000000001E-2</v>
      </c>
      <c r="F21" s="1035">
        <v>3.5900000000000001E-2</v>
      </c>
      <c r="G21" s="1035">
        <v>0</v>
      </c>
      <c r="H21" s="1035">
        <v>0</v>
      </c>
      <c r="I21" s="1043"/>
      <c r="J21" s="1043"/>
      <c r="K21" s="1043"/>
      <c r="L21" s="1043"/>
      <c r="M21" s="1044"/>
      <c r="N21" s="1037">
        <v>1</v>
      </c>
      <c r="O21" s="1035">
        <v>3.5900000000000001E-2</v>
      </c>
      <c r="P21" s="1035">
        <v>3.5900000000000001E-2</v>
      </c>
      <c r="Q21" s="1035">
        <v>0</v>
      </c>
      <c r="R21" s="1035">
        <v>0</v>
      </c>
      <c r="S21" s="1038">
        <v>0.2102</v>
      </c>
      <c r="T21" s="1032"/>
      <c r="U21" s="1039">
        <v>1</v>
      </c>
      <c r="V21" s="1035">
        <v>0.15179999999999999</v>
      </c>
      <c r="W21" s="1035">
        <v>0.15179999999999999</v>
      </c>
      <c r="X21" s="1035">
        <v>0</v>
      </c>
      <c r="Y21" s="1035">
        <v>0</v>
      </c>
      <c r="Z21" s="1045"/>
      <c r="AA21" s="1045"/>
      <c r="AB21" s="1045"/>
      <c r="AC21" s="1045"/>
      <c r="AD21" s="1046"/>
      <c r="AE21" s="1037">
        <v>1</v>
      </c>
      <c r="AF21" s="1035">
        <v>0.15179999999999999</v>
      </c>
      <c r="AG21" s="1035">
        <v>0.15179999999999999</v>
      </c>
      <c r="AH21" s="1035">
        <v>0</v>
      </c>
      <c r="AI21" s="1035">
        <v>0</v>
      </c>
      <c r="AJ21" s="1038">
        <v>0.22070000000000001</v>
      </c>
    </row>
    <row r="22" spans="2:36">
      <c r="B22" s="985">
        <v>11</v>
      </c>
      <c r="C22" s="1041" t="s">
        <v>3586</v>
      </c>
      <c r="D22" s="915">
        <v>1</v>
      </c>
      <c r="E22" s="915">
        <v>4.07E-2</v>
      </c>
      <c r="F22" s="915">
        <v>4.07E-2</v>
      </c>
      <c r="G22" s="915">
        <v>0</v>
      </c>
      <c r="H22" s="915">
        <v>0</v>
      </c>
      <c r="I22" s="1043"/>
      <c r="J22" s="1043"/>
      <c r="K22" s="1043"/>
      <c r="L22" s="1043"/>
      <c r="M22" s="1044"/>
      <c r="N22" s="1030">
        <v>1</v>
      </c>
      <c r="O22" s="915">
        <v>4.07E-2</v>
      </c>
      <c r="P22" s="915">
        <v>4.07E-2</v>
      </c>
      <c r="Q22" s="915">
        <v>0</v>
      </c>
      <c r="R22" s="915">
        <v>0</v>
      </c>
      <c r="S22" s="1031">
        <v>0.18529999999999999</v>
      </c>
      <c r="T22" s="1032"/>
      <c r="U22" s="912">
        <v>1</v>
      </c>
      <c r="V22" s="915">
        <v>0.1789</v>
      </c>
      <c r="W22" s="915">
        <v>0.1789</v>
      </c>
      <c r="X22" s="915">
        <v>0</v>
      </c>
      <c r="Y22" s="915">
        <v>0</v>
      </c>
      <c r="Z22" s="1045"/>
      <c r="AA22" s="1045"/>
      <c r="AB22" s="1045"/>
      <c r="AC22" s="1045"/>
      <c r="AD22" s="1046"/>
      <c r="AE22" s="1030">
        <v>1</v>
      </c>
      <c r="AF22" s="915">
        <v>0.1789</v>
      </c>
      <c r="AG22" s="915">
        <v>0.1789</v>
      </c>
      <c r="AH22" s="915">
        <v>0</v>
      </c>
      <c r="AI22" s="915">
        <v>0</v>
      </c>
      <c r="AJ22" s="1031">
        <v>0.18729999999999999</v>
      </c>
    </row>
    <row r="23" spans="2:36">
      <c r="B23" s="985">
        <v>12</v>
      </c>
      <c r="C23" s="1041" t="s">
        <v>3587</v>
      </c>
      <c r="D23" s="915">
        <v>1</v>
      </c>
      <c r="E23" s="915">
        <v>0</v>
      </c>
      <c r="F23" s="915">
        <v>0</v>
      </c>
      <c r="G23" s="915">
        <v>0</v>
      </c>
      <c r="H23" s="915">
        <v>0</v>
      </c>
      <c r="I23" s="1043"/>
      <c r="J23" s="1043"/>
      <c r="K23" s="1043"/>
      <c r="L23" s="1043"/>
      <c r="M23" s="1044"/>
      <c r="N23" s="1030">
        <v>1</v>
      </c>
      <c r="O23" s="915">
        <v>0</v>
      </c>
      <c r="P23" s="915">
        <v>0</v>
      </c>
      <c r="Q23" s="915">
        <v>0</v>
      </c>
      <c r="R23" s="915">
        <v>0</v>
      </c>
      <c r="S23" s="1031">
        <v>2.3900000000000001E-2</v>
      </c>
      <c r="T23" s="1032"/>
      <c r="U23" s="912">
        <v>1</v>
      </c>
      <c r="V23" s="915">
        <v>0</v>
      </c>
      <c r="W23" s="915">
        <v>0</v>
      </c>
      <c r="X23" s="915">
        <v>0</v>
      </c>
      <c r="Y23" s="915">
        <v>0</v>
      </c>
      <c r="Z23" s="1045"/>
      <c r="AA23" s="1045"/>
      <c r="AB23" s="1045"/>
      <c r="AC23" s="1045"/>
      <c r="AD23" s="1046"/>
      <c r="AE23" s="1030">
        <v>1</v>
      </c>
      <c r="AF23" s="915">
        <v>0</v>
      </c>
      <c r="AG23" s="915">
        <v>0</v>
      </c>
      <c r="AH23" s="915">
        <v>0</v>
      </c>
      <c r="AI23" s="915">
        <v>0</v>
      </c>
      <c r="AJ23" s="1031">
        <v>3.0700000000000002E-2</v>
      </c>
    </row>
    <row r="24" spans="2:36">
      <c r="B24" s="985">
        <v>13</v>
      </c>
      <c r="C24" s="1041" t="s">
        <v>3588</v>
      </c>
      <c r="D24" s="915">
        <v>1</v>
      </c>
      <c r="E24" s="915">
        <v>0</v>
      </c>
      <c r="F24" s="915">
        <v>0</v>
      </c>
      <c r="G24" s="915">
        <v>0</v>
      </c>
      <c r="H24" s="915">
        <v>0</v>
      </c>
      <c r="I24" s="1043"/>
      <c r="J24" s="1043"/>
      <c r="K24" s="1043"/>
      <c r="L24" s="1043"/>
      <c r="M24" s="1044"/>
      <c r="N24" s="1030">
        <v>0</v>
      </c>
      <c r="O24" s="915">
        <v>0</v>
      </c>
      <c r="P24" s="915">
        <v>0</v>
      </c>
      <c r="Q24" s="915">
        <v>0</v>
      </c>
      <c r="R24" s="915">
        <v>0</v>
      </c>
      <c r="S24" s="1031">
        <v>1E-3</v>
      </c>
      <c r="T24" s="1032"/>
      <c r="U24" s="912">
        <v>1</v>
      </c>
      <c r="V24" s="915">
        <v>0</v>
      </c>
      <c r="W24" s="915">
        <v>0</v>
      </c>
      <c r="X24" s="915">
        <v>0</v>
      </c>
      <c r="Y24" s="915">
        <v>0</v>
      </c>
      <c r="Z24" s="1045"/>
      <c r="AA24" s="1045"/>
      <c r="AB24" s="1045"/>
      <c r="AC24" s="1045"/>
      <c r="AD24" s="1046"/>
      <c r="AE24" s="1030">
        <v>0</v>
      </c>
      <c r="AF24" s="915">
        <v>0</v>
      </c>
      <c r="AG24" s="915">
        <v>0</v>
      </c>
      <c r="AH24" s="915">
        <v>0</v>
      </c>
      <c r="AI24" s="915">
        <v>0</v>
      </c>
      <c r="AJ24" s="1031">
        <v>2.7000000000000001E-3</v>
      </c>
    </row>
    <row r="25" spans="2:36">
      <c r="B25" s="1033">
        <v>14</v>
      </c>
      <c r="C25" s="1047" t="s">
        <v>3589</v>
      </c>
      <c r="D25" s="1035">
        <v>1.0699999999999999E-2</v>
      </c>
      <c r="E25" s="1035">
        <v>0</v>
      </c>
      <c r="F25" s="1035">
        <v>0</v>
      </c>
      <c r="G25" s="1035">
        <v>0</v>
      </c>
      <c r="H25" s="1035">
        <v>0</v>
      </c>
      <c r="I25" s="1043"/>
      <c r="J25" s="1043"/>
      <c r="K25" s="1043"/>
      <c r="L25" s="1043"/>
      <c r="M25" s="1044"/>
      <c r="N25" s="1037">
        <v>1.0699999999999999E-2</v>
      </c>
      <c r="O25" s="1035">
        <v>0</v>
      </c>
      <c r="P25" s="1035">
        <v>0</v>
      </c>
      <c r="Q25" s="1035">
        <v>0</v>
      </c>
      <c r="R25" s="1035">
        <v>0</v>
      </c>
      <c r="S25" s="1038">
        <v>1.5900000000000001E-2</v>
      </c>
      <c r="T25" s="1032"/>
      <c r="U25" s="1039">
        <v>0</v>
      </c>
      <c r="V25" s="1035">
        <v>0</v>
      </c>
      <c r="W25" s="1035">
        <v>0</v>
      </c>
      <c r="X25" s="1035">
        <v>0</v>
      </c>
      <c r="Y25" s="1035">
        <v>0</v>
      </c>
      <c r="Z25" s="1045"/>
      <c r="AA25" s="1045"/>
      <c r="AB25" s="1045"/>
      <c r="AC25" s="1045"/>
      <c r="AD25" s="1046"/>
      <c r="AE25" s="1037">
        <v>0</v>
      </c>
      <c r="AF25" s="1035">
        <v>0</v>
      </c>
      <c r="AG25" s="1035">
        <v>0</v>
      </c>
      <c r="AH25" s="1035">
        <v>0</v>
      </c>
      <c r="AI25" s="1035">
        <v>0</v>
      </c>
      <c r="AJ25" s="1038">
        <v>3.6499999999999998E-2</v>
      </c>
    </row>
    <row r="26" spans="2:36">
      <c r="B26" s="985">
        <v>15</v>
      </c>
      <c r="C26" s="963" t="s">
        <v>3590</v>
      </c>
      <c r="D26" s="915">
        <v>1</v>
      </c>
      <c r="E26" s="915">
        <v>0</v>
      </c>
      <c r="F26" s="915">
        <v>0</v>
      </c>
      <c r="G26" s="915">
        <v>0</v>
      </c>
      <c r="H26" s="915">
        <v>0</v>
      </c>
      <c r="I26" s="1043"/>
      <c r="J26" s="1043"/>
      <c r="K26" s="1043"/>
      <c r="L26" s="1043"/>
      <c r="M26" s="1044"/>
      <c r="N26" s="1030">
        <v>1</v>
      </c>
      <c r="O26" s="915">
        <v>0</v>
      </c>
      <c r="P26" s="915">
        <v>0</v>
      </c>
      <c r="Q26" s="915">
        <v>0</v>
      </c>
      <c r="R26" s="915">
        <v>0</v>
      </c>
      <c r="S26" s="1031">
        <v>2.0000000000000001E-4</v>
      </c>
      <c r="T26" s="1032"/>
      <c r="U26" s="912">
        <v>0</v>
      </c>
      <c r="V26" s="915">
        <v>0</v>
      </c>
      <c r="W26" s="915">
        <v>0</v>
      </c>
      <c r="X26" s="915">
        <v>0</v>
      </c>
      <c r="Y26" s="915">
        <v>0</v>
      </c>
      <c r="Z26" s="1045"/>
      <c r="AA26" s="1045"/>
      <c r="AB26" s="1045"/>
      <c r="AC26" s="1045"/>
      <c r="AD26" s="1046"/>
      <c r="AE26" s="1030">
        <v>0</v>
      </c>
      <c r="AF26" s="915">
        <v>0</v>
      </c>
      <c r="AG26" s="915">
        <v>0</v>
      </c>
      <c r="AH26" s="915">
        <v>0</v>
      </c>
      <c r="AI26" s="915">
        <v>0</v>
      </c>
      <c r="AJ26" s="1031">
        <v>0</v>
      </c>
    </row>
    <row r="27" spans="2:36">
      <c r="B27" s="985">
        <v>16</v>
      </c>
      <c r="C27" s="963" t="s">
        <v>3591</v>
      </c>
      <c r="D27" s="915">
        <v>0</v>
      </c>
      <c r="E27" s="915">
        <v>0</v>
      </c>
      <c r="F27" s="915">
        <v>0</v>
      </c>
      <c r="G27" s="915">
        <v>0</v>
      </c>
      <c r="H27" s="915">
        <v>0</v>
      </c>
      <c r="I27" s="915">
        <v>0</v>
      </c>
      <c r="J27" s="915">
        <v>0</v>
      </c>
      <c r="K27" s="915">
        <v>0</v>
      </c>
      <c r="L27" s="915">
        <v>0</v>
      </c>
      <c r="M27" s="1029">
        <v>0</v>
      </c>
      <c r="N27" s="1030">
        <v>0</v>
      </c>
      <c r="O27" s="915">
        <v>0</v>
      </c>
      <c r="P27" s="915">
        <v>0</v>
      </c>
      <c r="Q27" s="915">
        <v>0</v>
      </c>
      <c r="R27" s="915">
        <v>0</v>
      </c>
      <c r="S27" s="1031">
        <v>1.5699999999999999E-2</v>
      </c>
      <c r="T27" s="1032"/>
      <c r="U27" s="912">
        <v>0</v>
      </c>
      <c r="V27" s="915">
        <v>0</v>
      </c>
      <c r="W27" s="915">
        <v>0</v>
      </c>
      <c r="X27" s="915">
        <v>0</v>
      </c>
      <c r="Y27" s="915">
        <v>0</v>
      </c>
      <c r="Z27" s="915">
        <v>0</v>
      </c>
      <c r="AA27" s="915">
        <v>0</v>
      </c>
      <c r="AB27" s="915">
        <v>0</v>
      </c>
      <c r="AC27" s="915">
        <v>0</v>
      </c>
      <c r="AD27" s="1029">
        <v>0</v>
      </c>
      <c r="AE27" s="1030">
        <v>0</v>
      </c>
      <c r="AF27" s="915">
        <v>0</v>
      </c>
      <c r="AG27" s="915">
        <v>0</v>
      </c>
      <c r="AH27" s="915">
        <v>0</v>
      </c>
      <c r="AI27" s="915">
        <v>0</v>
      </c>
      <c r="AJ27" s="1031">
        <v>3.6499999999999998E-2</v>
      </c>
    </row>
    <row r="28" spans="2:36" ht="30.75" thickBot="1">
      <c r="B28" s="1033">
        <v>17</v>
      </c>
      <c r="C28" s="1048" t="s">
        <v>3592</v>
      </c>
      <c r="D28" s="1035">
        <v>0</v>
      </c>
      <c r="E28" s="1035">
        <v>0</v>
      </c>
      <c r="F28" s="1035">
        <v>0</v>
      </c>
      <c r="G28" s="1035">
        <v>0</v>
      </c>
      <c r="H28" s="1035">
        <v>0</v>
      </c>
      <c r="I28" s="1043"/>
      <c r="J28" s="1043"/>
      <c r="K28" s="1043"/>
      <c r="L28" s="1043"/>
      <c r="M28" s="1044"/>
      <c r="N28" s="1049">
        <v>0</v>
      </c>
      <c r="O28" s="1050">
        <v>0</v>
      </c>
      <c r="P28" s="1050">
        <v>0</v>
      </c>
      <c r="Q28" s="1050">
        <v>0</v>
      </c>
      <c r="R28" s="1050">
        <v>0</v>
      </c>
      <c r="S28" s="1051">
        <v>0</v>
      </c>
      <c r="T28" s="1032"/>
      <c r="U28" s="1039">
        <v>0</v>
      </c>
      <c r="V28" s="1035">
        <v>0</v>
      </c>
      <c r="W28" s="1035">
        <v>0</v>
      </c>
      <c r="X28" s="1035">
        <v>0</v>
      </c>
      <c r="Y28" s="1035">
        <v>0</v>
      </c>
      <c r="Z28" s="1045"/>
      <c r="AA28" s="1045"/>
      <c r="AB28" s="1045"/>
      <c r="AC28" s="1045"/>
      <c r="AD28" s="1046"/>
      <c r="AE28" s="1049">
        <v>0</v>
      </c>
      <c r="AF28" s="1050">
        <v>0</v>
      </c>
      <c r="AG28" s="1050">
        <v>0</v>
      </c>
      <c r="AH28" s="1050">
        <v>0</v>
      </c>
      <c r="AI28" s="1050">
        <v>0</v>
      </c>
      <c r="AJ28" s="1051">
        <v>0</v>
      </c>
    </row>
  </sheetData>
  <mergeCells count="23">
    <mergeCell ref="B5:C5"/>
    <mergeCell ref="D6:S6"/>
    <mergeCell ref="U6:AJ6"/>
    <mergeCell ref="D7:H7"/>
    <mergeCell ref="I7:M7"/>
    <mergeCell ref="N7:S7"/>
    <mergeCell ref="U7:Y7"/>
    <mergeCell ref="Z7:AD7"/>
    <mergeCell ref="AE7:AJ7"/>
    <mergeCell ref="AE8:AI8"/>
    <mergeCell ref="AJ8:AJ10"/>
    <mergeCell ref="E9:H9"/>
    <mergeCell ref="J9:M9"/>
    <mergeCell ref="O9:R9"/>
    <mergeCell ref="V9:Y9"/>
    <mergeCell ref="AA9:AD9"/>
    <mergeCell ref="AF9:AI9"/>
    <mergeCell ref="D8:H8"/>
    <mergeCell ref="I8:M8"/>
    <mergeCell ref="N8:R8"/>
    <mergeCell ref="S8:S10"/>
    <mergeCell ref="U8:Y8"/>
    <mergeCell ref="Z8:AD8"/>
  </mergeCells>
  <pageMargins left="0.7" right="0.7" top="0.78740157499999996" bottom="0.78740157499999996"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AA9D3-8682-4649-92C3-7368606FBF27}">
  <dimension ref="A1:AG33"/>
  <sheetViews>
    <sheetView showGridLines="0" workbookViewId="0">
      <selection activeCell="E21" sqref="E21"/>
    </sheetView>
  </sheetViews>
  <sheetFormatPr baseColWidth="10" defaultColWidth="8.85546875" defaultRowHeight="15"/>
  <cols>
    <col min="1" max="1" width="4.28515625" style="705" customWidth="1"/>
    <col min="2" max="2" width="5.7109375" style="765" customWidth="1"/>
    <col min="3" max="3" width="60.5703125" style="705" customWidth="1"/>
    <col min="4" max="6" width="12.85546875" style="705" customWidth="1"/>
    <col min="7" max="7" width="16" style="705" bestFit="1" customWidth="1"/>
    <col min="8" max="8" width="12.42578125" style="705" customWidth="1"/>
    <col min="9" max="9" width="16.140625" style="705" customWidth="1"/>
    <col min="10" max="11" width="12.85546875" style="705" customWidth="1"/>
    <col min="12" max="12" width="16" style="705" bestFit="1" customWidth="1"/>
    <col min="13" max="13" width="12.42578125" style="705" customWidth="1"/>
    <col min="14" max="14" width="16.140625" style="705" customWidth="1"/>
    <col min="15" max="16" width="12.85546875" style="705" customWidth="1"/>
    <col min="17" max="17" width="16" style="705" bestFit="1" customWidth="1"/>
    <col min="18" max="18" width="12.42578125" style="705" customWidth="1"/>
    <col min="19" max="19" width="16.140625" style="705" customWidth="1"/>
    <col min="20" max="16384" width="8.85546875" style="705"/>
  </cols>
  <sheetData>
    <row r="1" spans="1:33" s="701" customFormat="1" ht="15" customHeight="1">
      <c r="B1" s="764"/>
    </row>
    <row r="2" spans="1:33" s="701" customFormat="1" ht="23.25">
      <c r="B2" s="764"/>
      <c r="C2" s="702" t="s">
        <v>2021</v>
      </c>
    </row>
    <row r="3" spans="1:33">
      <c r="C3" s="704" t="s">
        <v>3593</v>
      </c>
    </row>
    <row r="4" spans="1:33" s="757" customFormat="1">
      <c r="A4" s="705"/>
      <c r="B4" s="770"/>
    </row>
    <row r="5" spans="1:33" s="703" customFormat="1">
      <c r="B5" s="765"/>
      <c r="C5" s="848"/>
      <c r="D5" s="843" t="s">
        <v>3594</v>
      </c>
      <c r="E5" s="843" t="s">
        <v>3595</v>
      </c>
      <c r="F5" s="843" t="s">
        <v>3596</v>
      </c>
      <c r="G5" s="843" t="s">
        <v>3597</v>
      </c>
      <c r="H5" s="843" t="s">
        <v>3598</v>
      </c>
      <c r="I5" s="843" t="s">
        <v>3599</v>
      </c>
      <c r="J5" s="843" t="s">
        <v>3600</v>
      </c>
      <c r="K5" s="843" t="s">
        <v>3601</v>
      </c>
      <c r="L5" s="843" t="s">
        <v>3602</v>
      </c>
      <c r="M5" s="843" t="s">
        <v>3603</v>
      </c>
      <c r="N5" s="843" t="s">
        <v>3604</v>
      </c>
      <c r="O5" s="843" t="s">
        <v>3605</v>
      </c>
      <c r="P5" s="843" t="s">
        <v>3606</v>
      </c>
      <c r="Q5" s="843" t="s">
        <v>3607</v>
      </c>
      <c r="R5" s="843" t="s">
        <v>3608</v>
      </c>
      <c r="S5" s="843" t="s">
        <v>3609</v>
      </c>
    </row>
    <row r="6" spans="1:33" ht="29.1" customHeight="1" thickBot="1">
      <c r="C6" s="921"/>
      <c r="D6" s="1420">
        <v>45657</v>
      </c>
      <c r="E6" s="1421"/>
      <c r="F6" s="1421"/>
      <c r="G6" s="1421"/>
      <c r="H6" s="1421"/>
      <c r="I6" s="1421"/>
      <c r="J6" s="1421"/>
      <c r="K6" s="1421"/>
      <c r="L6" s="1421"/>
      <c r="M6" s="1421"/>
      <c r="N6" s="1421"/>
      <c r="O6" s="1421"/>
      <c r="P6" s="1421"/>
      <c r="Q6" s="1421"/>
      <c r="R6" s="1421"/>
      <c r="S6" s="1422"/>
    </row>
    <row r="7" spans="1:33" ht="34.5" customHeight="1">
      <c r="D7" s="1423" t="s">
        <v>3610</v>
      </c>
      <c r="E7" s="1424" t="s">
        <v>3611</v>
      </c>
      <c r="F7" s="1425"/>
      <c r="G7" s="1425"/>
      <c r="H7" s="1425"/>
      <c r="I7" s="1426"/>
      <c r="J7" s="1424" t="s">
        <v>3612</v>
      </c>
      <c r="K7" s="1425"/>
      <c r="L7" s="1425"/>
      <c r="M7" s="1425"/>
      <c r="N7" s="1425"/>
      <c r="O7" s="1427" t="s">
        <v>3613</v>
      </c>
      <c r="P7" s="1428"/>
      <c r="Q7" s="1428"/>
      <c r="R7" s="1428"/>
      <c r="S7" s="1429"/>
    </row>
    <row r="8" spans="1:33" ht="33.6" customHeight="1">
      <c r="D8" s="1423"/>
      <c r="E8" s="1412" t="s">
        <v>3614</v>
      </c>
      <c r="F8" s="1403"/>
      <c r="G8" s="1403"/>
      <c r="H8" s="1403"/>
      <c r="I8" s="1404"/>
      <c r="J8" s="1412" t="s">
        <v>3615</v>
      </c>
      <c r="K8" s="1403"/>
      <c r="L8" s="1403"/>
      <c r="M8" s="1403"/>
      <c r="N8" s="1403"/>
      <c r="O8" s="1430" t="s">
        <v>3616</v>
      </c>
      <c r="P8" s="1403"/>
      <c r="Q8" s="1403"/>
      <c r="R8" s="1403"/>
      <c r="S8" s="1413"/>
    </row>
    <row r="9" spans="1:33" ht="33.6" customHeight="1">
      <c r="D9" s="1423"/>
      <c r="E9" s="922"/>
      <c r="F9" s="1412" t="s">
        <v>3617</v>
      </c>
      <c r="G9" s="1403"/>
      <c r="H9" s="1403"/>
      <c r="I9" s="1404"/>
      <c r="J9" s="922"/>
      <c r="K9" s="1412" t="s">
        <v>3618</v>
      </c>
      <c r="L9" s="1403"/>
      <c r="M9" s="1403"/>
      <c r="N9" s="1403"/>
      <c r="O9" s="924"/>
      <c r="P9" s="1412" t="s">
        <v>3619</v>
      </c>
      <c r="Q9" s="1403"/>
      <c r="R9" s="1403"/>
      <c r="S9" s="1413"/>
    </row>
    <row r="10" spans="1:33" ht="45.75" thickBot="1">
      <c r="D10" s="1423"/>
      <c r="E10" s="925"/>
      <c r="F10" s="925"/>
      <c r="G10" s="926" t="s">
        <v>3620</v>
      </c>
      <c r="H10" s="926" t="s">
        <v>3621</v>
      </c>
      <c r="I10" s="926" t="s">
        <v>3622</v>
      </c>
      <c r="J10" s="841"/>
      <c r="K10" s="841"/>
      <c r="L10" s="845" t="s">
        <v>3623</v>
      </c>
      <c r="M10" s="845" t="s">
        <v>3624</v>
      </c>
      <c r="N10" s="923" t="s">
        <v>3625</v>
      </c>
      <c r="O10" s="927"/>
      <c r="P10" s="928"/>
      <c r="Q10" s="929" t="s">
        <v>3626</v>
      </c>
      <c r="R10" s="929" t="s">
        <v>3627</v>
      </c>
      <c r="S10" s="930" t="s">
        <v>3628</v>
      </c>
      <c r="U10" s="931"/>
      <c r="V10" s="931"/>
      <c r="W10" s="931"/>
      <c r="X10" s="931"/>
      <c r="Y10" s="931"/>
      <c r="Z10" s="931"/>
      <c r="AA10" s="931"/>
      <c r="AB10" s="931"/>
      <c r="AC10" s="931"/>
      <c r="AD10" s="931"/>
      <c r="AE10" s="931"/>
      <c r="AF10" s="931"/>
      <c r="AG10" s="931"/>
    </row>
    <row r="11" spans="1:33" ht="11.25" customHeight="1">
      <c r="D11" s="821"/>
      <c r="E11" s="932"/>
      <c r="F11" s="932"/>
      <c r="G11" s="821"/>
      <c r="H11" s="821"/>
      <c r="I11" s="821"/>
      <c r="J11" s="892"/>
      <c r="K11" s="892"/>
      <c r="L11" s="821"/>
      <c r="M11" s="821"/>
      <c r="N11" s="821"/>
      <c r="O11" s="703"/>
      <c r="P11" s="703"/>
      <c r="Q11" s="703"/>
      <c r="R11" s="703"/>
      <c r="S11" s="703"/>
      <c r="U11" s="931"/>
      <c r="V11" s="931"/>
      <c r="W11" s="931"/>
      <c r="X11" s="931"/>
      <c r="Y11" s="931"/>
      <c r="Z11" s="931"/>
      <c r="AA11" s="931"/>
      <c r="AB11" s="931"/>
      <c r="AC11" s="931"/>
      <c r="AD11" s="931"/>
      <c r="AE11" s="931"/>
      <c r="AF11" s="931"/>
      <c r="AG11" s="931"/>
    </row>
    <row r="12" spans="1:33" s="931" customFormat="1" ht="15" customHeight="1">
      <c r="B12" s="982">
        <v>1</v>
      </c>
      <c r="C12" s="1066" t="s">
        <v>2022</v>
      </c>
      <c r="D12" s="1067">
        <v>8198</v>
      </c>
      <c r="E12" s="1067">
        <v>7049</v>
      </c>
      <c r="F12" s="1067">
        <v>264</v>
      </c>
      <c r="G12" s="1067">
        <v>246</v>
      </c>
      <c r="H12" s="1067">
        <v>0</v>
      </c>
      <c r="I12" s="1067">
        <v>2</v>
      </c>
      <c r="J12" s="1067">
        <v>0</v>
      </c>
      <c r="K12" s="1067">
        <v>0</v>
      </c>
      <c r="L12" s="1067">
        <v>0</v>
      </c>
      <c r="M12" s="1067">
        <v>0</v>
      </c>
      <c r="N12" s="1067">
        <v>0</v>
      </c>
      <c r="O12" s="1068">
        <v>7050</v>
      </c>
      <c r="P12" s="1068">
        <v>264</v>
      </c>
      <c r="Q12" s="1068">
        <v>246</v>
      </c>
      <c r="R12" s="1068">
        <v>0</v>
      </c>
      <c r="S12" s="1067">
        <v>2</v>
      </c>
    </row>
    <row r="13" spans="1:33" s="931" customFormat="1" ht="30" customHeight="1" thickBot="1">
      <c r="B13" s="933"/>
      <c r="C13" s="1414" t="s">
        <v>2023</v>
      </c>
      <c r="D13" s="1414"/>
      <c r="E13" s="1416"/>
      <c r="F13" s="1416"/>
      <c r="G13" s="1416"/>
      <c r="H13" s="1416"/>
      <c r="I13" s="1416"/>
      <c r="J13" s="1416"/>
      <c r="K13" s="1416"/>
      <c r="L13" s="1416"/>
      <c r="M13" s="1416"/>
      <c r="N13" s="1416"/>
      <c r="O13" s="1444"/>
      <c r="P13" s="1444"/>
      <c r="Q13" s="1444"/>
      <c r="R13" s="1444"/>
      <c r="S13" s="1445"/>
    </row>
    <row r="14" spans="1:33" ht="45">
      <c r="B14" s="982">
        <v>2</v>
      </c>
      <c r="C14" s="1069" t="s">
        <v>3629</v>
      </c>
      <c r="D14" s="939">
        <v>12720</v>
      </c>
      <c r="E14" s="1070">
        <v>520</v>
      </c>
      <c r="F14" s="1068">
        <v>102</v>
      </c>
      <c r="G14" s="1068">
        <v>0</v>
      </c>
      <c r="H14" s="1068">
        <v>0</v>
      </c>
      <c r="I14" s="1068">
        <v>0</v>
      </c>
      <c r="J14" s="1070">
        <v>0</v>
      </c>
      <c r="K14" s="1068">
        <v>0</v>
      </c>
      <c r="L14" s="1068">
        <v>0</v>
      </c>
      <c r="M14" s="1068">
        <v>0</v>
      </c>
      <c r="N14" s="1068">
        <v>0</v>
      </c>
      <c r="O14" s="1071">
        <v>520</v>
      </c>
      <c r="P14" s="1072">
        <v>102</v>
      </c>
      <c r="Q14" s="1072">
        <v>0</v>
      </c>
      <c r="R14" s="1072">
        <v>0</v>
      </c>
      <c r="S14" s="1073">
        <v>0</v>
      </c>
    </row>
    <row r="15" spans="1:33">
      <c r="B15" s="910">
        <v>3</v>
      </c>
      <c r="C15" s="973" t="s">
        <v>3630</v>
      </c>
      <c r="D15" s="958">
        <v>11310</v>
      </c>
      <c r="E15" s="1074">
        <v>520</v>
      </c>
      <c r="F15" s="1075">
        <v>102</v>
      </c>
      <c r="G15" s="1075">
        <v>0</v>
      </c>
      <c r="H15" s="1075">
        <v>0</v>
      </c>
      <c r="I15" s="1075">
        <v>0</v>
      </c>
      <c r="J15" s="1074">
        <v>0</v>
      </c>
      <c r="K15" s="1075">
        <v>0</v>
      </c>
      <c r="L15" s="1075">
        <v>0</v>
      </c>
      <c r="M15" s="1075">
        <v>0</v>
      </c>
      <c r="N15" s="1075">
        <v>0</v>
      </c>
      <c r="O15" s="1076">
        <v>520</v>
      </c>
      <c r="P15" s="1075">
        <v>102</v>
      </c>
      <c r="Q15" s="1075">
        <v>0</v>
      </c>
      <c r="R15" s="1075">
        <v>0</v>
      </c>
      <c r="S15" s="1077">
        <v>0</v>
      </c>
    </row>
    <row r="16" spans="1:33">
      <c r="B16" s="910">
        <v>4</v>
      </c>
      <c r="C16" s="984" t="s">
        <v>2024</v>
      </c>
      <c r="D16" s="958">
        <v>5511</v>
      </c>
      <c r="E16" s="1074">
        <v>512</v>
      </c>
      <c r="F16" s="1075">
        <v>102</v>
      </c>
      <c r="G16" s="1075">
        <v>0</v>
      </c>
      <c r="H16" s="1075">
        <v>0</v>
      </c>
      <c r="I16" s="1075">
        <v>0</v>
      </c>
      <c r="J16" s="1078"/>
      <c r="K16" s="1078"/>
      <c r="L16" s="1078"/>
      <c r="M16" s="1078"/>
      <c r="N16" s="1078"/>
      <c r="O16" s="1076">
        <v>512</v>
      </c>
      <c r="P16" s="1075">
        <v>102</v>
      </c>
      <c r="Q16" s="1075">
        <v>0</v>
      </c>
      <c r="R16" s="1075">
        <v>0</v>
      </c>
      <c r="S16" s="1077">
        <v>0</v>
      </c>
    </row>
    <row r="17" spans="1:19">
      <c r="B17" s="910">
        <v>5</v>
      </c>
      <c r="C17" s="984" t="s">
        <v>3631</v>
      </c>
      <c r="D17" s="958">
        <v>206</v>
      </c>
      <c r="E17" s="1074">
        <v>1</v>
      </c>
      <c r="F17" s="1075">
        <v>1</v>
      </c>
      <c r="G17" s="1075">
        <v>0</v>
      </c>
      <c r="H17" s="1075">
        <v>0</v>
      </c>
      <c r="I17" s="1075">
        <v>0</v>
      </c>
      <c r="J17" s="1078"/>
      <c r="K17" s="1078"/>
      <c r="L17" s="1078"/>
      <c r="M17" s="1078"/>
      <c r="N17" s="1078"/>
      <c r="O17" s="1076">
        <v>1</v>
      </c>
      <c r="P17" s="1075">
        <v>1</v>
      </c>
      <c r="Q17" s="1075">
        <v>0</v>
      </c>
      <c r="R17" s="1075">
        <v>0</v>
      </c>
      <c r="S17" s="1077">
        <v>0</v>
      </c>
    </row>
    <row r="18" spans="1:19">
      <c r="B18" s="910">
        <v>6</v>
      </c>
      <c r="C18" s="973" t="s">
        <v>3632</v>
      </c>
      <c r="D18" s="958">
        <v>1290</v>
      </c>
      <c r="E18" s="1074">
        <v>0</v>
      </c>
      <c r="F18" s="1075">
        <v>0</v>
      </c>
      <c r="G18" s="1075">
        <v>0</v>
      </c>
      <c r="H18" s="1075">
        <v>0</v>
      </c>
      <c r="I18" s="1075">
        <v>0</v>
      </c>
      <c r="J18" s="1074">
        <v>0</v>
      </c>
      <c r="K18" s="1075">
        <v>0</v>
      </c>
      <c r="L18" s="1075">
        <v>0</v>
      </c>
      <c r="M18" s="1075">
        <v>0</v>
      </c>
      <c r="N18" s="1075">
        <v>0</v>
      </c>
      <c r="O18" s="1076">
        <v>0</v>
      </c>
      <c r="P18" s="1075">
        <v>0</v>
      </c>
      <c r="Q18" s="1075">
        <v>0</v>
      </c>
      <c r="R18" s="1075">
        <v>0</v>
      </c>
      <c r="S18" s="1077">
        <v>0</v>
      </c>
    </row>
    <row r="19" spans="1:19">
      <c r="B19" s="910">
        <v>7</v>
      </c>
      <c r="C19" s="973" t="s">
        <v>3633</v>
      </c>
      <c r="D19" s="958">
        <v>119</v>
      </c>
      <c r="E19" s="1074">
        <v>0</v>
      </c>
      <c r="F19" s="1075">
        <v>0</v>
      </c>
      <c r="G19" s="1075">
        <v>0</v>
      </c>
      <c r="H19" s="1075">
        <v>0</v>
      </c>
      <c r="I19" s="1075">
        <v>0</v>
      </c>
      <c r="J19" s="1074">
        <v>0</v>
      </c>
      <c r="K19" s="1075">
        <v>0</v>
      </c>
      <c r="L19" s="1075">
        <v>0</v>
      </c>
      <c r="M19" s="1075">
        <v>0</v>
      </c>
      <c r="N19" s="1075">
        <v>0</v>
      </c>
      <c r="O19" s="1076">
        <v>0</v>
      </c>
      <c r="P19" s="1075">
        <v>0</v>
      </c>
      <c r="Q19" s="1075">
        <v>0</v>
      </c>
      <c r="R19" s="1075">
        <v>0</v>
      </c>
      <c r="S19" s="1077">
        <v>0</v>
      </c>
    </row>
    <row r="20" spans="1:19" ht="45">
      <c r="B20" s="982">
        <v>8</v>
      </c>
      <c r="C20" s="1069" t="s">
        <v>3634</v>
      </c>
      <c r="D20" s="939">
        <v>401</v>
      </c>
      <c r="E20" s="1070">
        <v>0</v>
      </c>
      <c r="F20" s="1068">
        <v>0</v>
      </c>
      <c r="G20" s="1068">
        <v>0</v>
      </c>
      <c r="H20" s="1068">
        <v>0</v>
      </c>
      <c r="I20" s="1068">
        <v>0</v>
      </c>
      <c r="J20" s="1070">
        <v>0</v>
      </c>
      <c r="K20" s="1068">
        <v>0</v>
      </c>
      <c r="L20" s="1068">
        <v>0</v>
      </c>
      <c r="M20" s="1068">
        <v>0</v>
      </c>
      <c r="N20" s="1068">
        <v>0</v>
      </c>
      <c r="O20" s="1079">
        <v>0</v>
      </c>
      <c r="P20" s="1068">
        <v>0</v>
      </c>
      <c r="Q20" s="1068">
        <v>0</v>
      </c>
      <c r="R20" s="1068">
        <v>0</v>
      </c>
      <c r="S20" s="1080">
        <v>0</v>
      </c>
    </row>
    <row r="21" spans="1:19">
      <c r="B21" s="910">
        <v>9</v>
      </c>
      <c r="C21" s="973" t="s">
        <v>3635</v>
      </c>
      <c r="D21" s="958">
        <v>83</v>
      </c>
      <c r="E21" s="1074">
        <v>0</v>
      </c>
      <c r="F21" s="1075">
        <v>0</v>
      </c>
      <c r="G21" s="1075">
        <v>0</v>
      </c>
      <c r="H21" s="1075">
        <v>0</v>
      </c>
      <c r="I21" s="1075">
        <v>0</v>
      </c>
      <c r="J21" s="1074">
        <v>0</v>
      </c>
      <c r="K21" s="1075">
        <v>0</v>
      </c>
      <c r="L21" s="1075">
        <v>0</v>
      </c>
      <c r="M21" s="1075">
        <v>0</v>
      </c>
      <c r="N21" s="1075">
        <v>0</v>
      </c>
      <c r="O21" s="1076">
        <v>0</v>
      </c>
      <c r="P21" s="1075">
        <v>0</v>
      </c>
      <c r="Q21" s="1075">
        <v>0</v>
      </c>
      <c r="R21" s="1075">
        <v>0</v>
      </c>
      <c r="S21" s="1077">
        <v>0</v>
      </c>
    </row>
    <row r="22" spans="1:19">
      <c r="B22" s="910">
        <v>10</v>
      </c>
      <c r="C22" s="973" t="s">
        <v>3636</v>
      </c>
      <c r="D22" s="958">
        <v>318</v>
      </c>
      <c r="E22" s="1074">
        <v>0</v>
      </c>
      <c r="F22" s="1075">
        <v>0</v>
      </c>
      <c r="G22" s="1075">
        <v>0</v>
      </c>
      <c r="H22" s="1075">
        <v>0</v>
      </c>
      <c r="I22" s="1075">
        <v>0</v>
      </c>
      <c r="J22" s="1074">
        <v>0</v>
      </c>
      <c r="K22" s="1075">
        <v>0</v>
      </c>
      <c r="L22" s="1075">
        <v>0</v>
      </c>
      <c r="M22" s="1075">
        <v>0</v>
      </c>
      <c r="N22" s="1075">
        <v>0</v>
      </c>
      <c r="O22" s="1076">
        <v>0</v>
      </c>
      <c r="P22" s="1075">
        <v>0</v>
      </c>
      <c r="Q22" s="1075">
        <v>0</v>
      </c>
      <c r="R22" s="1075">
        <v>0</v>
      </c>
      <c r="S22" s="1077">
        <v>0</v>
      </c>
    </row>
    <row r="23" spans="1:19">
      <c r="B23" s="910">
        <v>11</v>
      </c>
      <c r="C23" s="973" t="s">
        <v>3637</v>
      </c>
      <c r="D23" s="958">
        <v>0</v>
      </c>
      <c r="E23" s="1074">
        <v>0</v>
      </c>
      <c r="F23" s="1075">
        <v>0</v>
      </c>
      <c r="G23" s="1075">
        <v>0</v>
      </c>
      <c r="H23" s="1075">
        <v>0</v>
      </c>
      <c r="I23" s="1075">
        <v>0</v>
      </c>
      <c r="J23" s="1074">
        <v>0</v>
      </c>
      <c r="K23" s="1075">
        <v>0</v>
      </c>
      <c r="L23" s="1075">
        <v>0</v>
      </c>
      <c r="M23" s="1075">
        <v>0</v>
      </c>
      <c r="N23" s="1075">
        <v>0</v>
      </c>
      <c r="O23" s="1081">
        <v>0</v>
      </c>
      <c r="P23" s="1082">
        <v>0</v>
      </c>
      <c r="Q23" s="1082">
        <v>0</v>
      </c>
      <c r="R23" s="1082">
        <v>0</v>
      </c>
      <c r="S23" s="1083">
        <v>0</v>
      </c>
    </row>
    <row r="24" spans="1:19" s="1084" customFormat="1" ht="30" customHeight="1" thickBot="1">
      <c r="B24" s="1017">
        <v>12</v>
      </c>
      <c r="C24" s="975" t="s">
        <v>2025</v>
      </c>
      <c r="D24" s="989">
        <v>13120</v>
      </c>
      <c r="E24" s="1085">
        <v>520</v>
      </c>
      <c r="F24" s="1086">
        <v>102</v>
      </c>
      <c r="G24" s="1086">
        <v>0</v>
      </c>
      <c r="H24" s="1086">
        <v>0</v>
      </c>
      <c r="I24" s="1086">
        <v>0</v>
      </c>
      <c r="J24" s="1085">
        <v>0</v>
      </c>
      <c r="K24" s="1086">
        <v>0</v>
      </c>
      <c r="L24" s="1086">
        <v>0</v>
      </c>
      <c r="M24" s="1086">
        <v>0</v>
      </c>
      <c r="N24" s="1086">
        <v>0</v>
      </c>
      <c r="O24" s="1087">
        <v>520</v>
      </c>
      <c r="P24" s="1088">
        <v>102</v>
      </c>
      <c r="Q24" s="1088">
        <v>0</v>
      </c>
      <c r="R24" s="1088">
        <v>0</v>
      </c>
      <c r="S24" s="1089">
        <v>0</v>
      </c>
    </row>
    <row r="25" spans="1:19" s="931" customFormat="1" ht="30" customHeight="1">
      <c r="B25" s="1090"/>
      <c r="C25" s="1414" t="s">
        <v>2026</v>
      </c>
      <c r="D25" s="1414"/>
      <c r="E25" s="1416"/>
      <c r="F25" s="1416"/>
      <c r="G25" s="1416"/>
      <c r="H25" s="1416"/>
      <c r="I25" s="1416"/>
      <c r="J25" s="1416"/>
      <c r="K25" s="1416"/>
      <c r="L25" s="1416"/>
      <c r="M25" s="1416"/>
      <c r="N25" s="1416"/>
      <c r="O25" s="1416"/>
      <c r="P25" s="1416"/>
      <c r="Q25" s="1416"/>
      <c r="R25" s="1416"/>
      <c r="S25" s="1417"/>
    </row>
    <row r="26" spans="1:19">
      <c r="B26" s="985">
        <v>13</v>
      </c>
      <c r="C26" s="1091" t="s">
        <v>3638</v>
      </c>
      <c r="D26" s="958">
        <v>241</v>
      </c>
      <c r="E26" s="983"/>
      <c r="F26" s="983"/>
      <c r="G26" s="983"/>
      <c r="H26" s="983"/>
      <c r="I26" s="983"/>
      <c r="J26" s="983"/>
      <c r="K26" s="983"/>
      <c r="L26" s="983"/>
      <c r="M26" s="983"/>
      <c r="N26" s="983"/>
      <c r="O26" s="983"/>
      <c r="P26" s="983"/>
      <c r="Q26" s="983"/>
      <c r="R26" s="983"/>
      <c r="S26" s="983"/>
    </row>
    <row r="27" spans="1:19">
      <c r="B27" s="985">
        <v>14</v>
      </c>
      <c r="C27" s="1091" t="s">
        <v>3639</v>
      </c>
      <c r="D27" s="958">
        <v>101</v>
      </c>
      <c r="E27" s="983"/>
      <c r="F27" s="983"/>
      <c r="G27" s="983"/>
      <c r="H27" s="983"/>
      <c r="I27" s="983"/>
      <c r="J27" s="983"/>
      <c r="K27" s="983"/>
      <c r="L27" s="983"/>
      <c r="M27" s="983"/>
      <c r="N27" s="983"/>
      <c r="O27" s="983"/>
      <c r="P27" s="983"/>
      <c r="Q27" s="983"/>
      <c r="R27" s="983"/>
      <c r="S27" s="983"/>
    </row>
    <row r="28" spans="1:19" ht="15" customHeight="1">
      <c r="B28" s="985">
        <v>15</v>
      </c>
      <c r="C28" s="1091" t="s">
        <v>3640</v>
      </c>
      <c r="D28" s="958">
        <v>177</v>
      </c>
      <c r="E28" s="983"/>
      <c r="F28" s="983"/>
      <c r="G28" s="983"/>
      <c r="H28" s="983"/>
      <c r="I28" s="983"/>
      <c r="J28" s="983"/>
      <c r="K28" s="983"/>
      <c r="L28" s="983"/>
      <c r="M28" s="983"/>
      <c r="N28" s="983"/>
      <c r="O28" s="983"/>
      <c r="P28" s="983"/>
      <c r="Q28" s="983"/>
      <c r="R28" s="983"/>
      <c r="S28" s="983"/>
    </row>
    <row r="29" spans="1:19" ht="30">
      <c r="B29" s="985">
        <v>16</v>
      </c>
      <c r="C29" s="1091" t="s">
        <v>3641</v>
      </c>
      <c r="D29" s="958">
        <v>5845</v>
      </c>
      <c r="E29" s="983"/>
      <c r="F29" s="983"/>
      <c r="G29" s="983"/>
      <c r="H29" s="983"/>
      <c r="I29" s="983"/>
      <c r="J29" s="983"/>
      <c r="K29" s="983"/>
      <c r="L29" s="983"/>
      <c r="M29" s="983"/>
      <c r="N29" s="983"/>
      <c r="O29" s="983"/>
      <c r="P29" s="983"/>
      <c r="Q29" s="983"/>
      <c r="R29" s="983"/>
      <c r="S29" s="983"/>
    </row>
    <row r="30" spans="1:19" s="987" customFormat="1" ht="30" customHeight="1">
      <c r="B30" s="988">
        <v>17</v>
      </c>
      <c r="C30" s="975" t="s">
        <v>2027</v>
      </c>
      <c r="D30" s="989">
        <v>27683</v>
      </c>
      <c r="E30" s="990"/>
      <c r="F30" s="990"/>
      <c r="G30" s="990"/>
      <c r="H30" s="990"/>
      <c r="I30" s="990"/>
      <c r="J30" s="990"/>
      <c r="K30" s="990"/>
      <c r="L30" s="990"/>
      <c r="M30" s="990"/>
      <c r="N30" s="990"/>
      <c r="O30" s="990"/>
      <c r="P30" s="990"/>
      <c r="Q30" s="990"/>
      <c r="R30" s="990"/>
      <c r="S30" s="990"/>
    </row>
    <row r="31" spans="1:19" s="931" customFormat="1" ht="30" customHeight="1">
      <c r="A31" s="931" t="s">
        <v>3642</v>
      </c>
      <c r="B31" s="991"/>
      <c r="C31" s="1418" t="s">
        <v>2028</v>
      </c>
      <c r="D31" s="1418"/>
      <c r="E31" s="1418"/>
      <c r="F31" s="1418"/>
      <c r="G31" s="1418"/>
      <c r="H31" s="1418"/>
      <c r="I31" s="1418"/>
      <c r="J31" s="1418"/>
      <c r="K31" s="1418"/>
      <c r="L31" s="1418"/>
      <c r="M31" s="1418"/>
      <c r="N31" s="1418"/>
      <c r="O31" s="1418"/>
      <c r="P31" s="1418"/>
      <c r="Q31" s="1418"/>
      <c r="R31" s="1418"/>
      <c r="S31" s="1419"/>
    </row>
    <row r="32" spans="1:19" ht="15" customHeight="1">
      <c r="B32" s="992">
        <v>18</v>
      </c>
      <c r="C32" s="1092" t="s">
        <v>3643</v>
      </c>
      <c r="D32" s="958">
        <v>4905</v>
      </c>
      <c r="E32" s="983"/>
      <c r="F32" s="983"/>
      <c r="G32" s="983"/>
      <c r="H32" s="983"/>
      <c r="I32" s="983"/>
      <c r="J32" s="983"/>
      <c r="K32" s="983"/>
      <c r="L32" s="983"/>
      <c r="M32" s="983"/>
      <c r="N32" s="983"/>
      <c r="O32" s="983"/>
      <c r="P32" s="983"/>
      <c r="Q32" s="983"/>
      <c r="R32" s="983"/>
      <c r="S32" s="983"/>
    </row>
    <row r="33" spans="2:19" s="994" customFormat="1" ht="33" customHeight="1">
      <c r="B33" s="988">
        <v>19</v>
      </c>
      <c r="C33" s="975" t="s">
        <v>3644</v>
      </c>
      <c r="D33" s="976">
        <v>32588</v>
      </c>
      <c r="E33" s="990"/>
      <c r="F33" s="990"/>
      <c r="G33" s="990"/>
      <c r="H33" s="990"/>
      <c r="I33" s="990"/>
      <c r="J33" s="990"/>
      <c r="K33" s="990"/>
      <c r="L33" s="990"/>
      <c r="M33" s="990"/>
      <c r="N33" s="990"/>
      <c r="O33" s="990"/>
      <c r="P33" s="990"/>
      <c r="Q33" s="990"/>
      <c r="R33" s="990"/>
      <c r="S33" s="990"/>
    </row>
  </sheetData>
  <mergeCells count="14">
    <mergeCell ref="P9:S9"/>
    <mergeCell ref="C13:S13"/>
    <mergeCell ref="C25:S25"/>
    <mergeCell ref="C31:S31"/>
    <mergeCell ref="D6:S6"/>
    <mergeCell ref="D7:D10"/>
    <mergeCell ref="E7:I7"/>
    <mergeCell ref="J7:N7"/>
    <mergeCell ref="O7:S7"/>
    <mergeCell ref="E8:I8"/>
    <mergeCell ref="J8:N8"/>
    <mergeCell ref="O8:S8"/>
    <mergeCell ref="F9:I9"/>
    <mergeCell ref="K9:N9"/>
  </mergeCells>
  <pageMargins left="0.7" right="0.7" top="0.78740157499999996" bottom="0.78740157499999996"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81755-CDD8-49E9-8706-745BEE68A4FF}">
  <dimension ref="B1:AK17"/>
  <sheetViews>
    <sheetView showGridLines="0" topLeftCell="Q6" workbookViewId="0">
      <selection activeCell="E21" sqref="E21"/>
    </sheetView>
  </sheetViews>
  <sheetFormatPr baseColWidth="10" defaultColWidth="8.85546875" defaultRowHeight="15"/>
  <cols>
    <col min="1" max="1" width="4.28515625" style="997" customWidth="1"/>
    <col min="2" max="2" width="5.7109375" style="996" customWidth="1"/>
    <col min="3" max="3" width="66.140625" style="997" customWidth="1"/>
    <col min="4" max="5" width="10" style="997" customWidth="1"/>
    <col min="6" max="8" width="15" style="997" customWidth="1"/>
    <col min="9" max="10" width="10" style="997" customWidth="1"/>
    <col min="11" max="13" width="15" style="997" customWidth="1"/>
    <col min="14" max="15" width="10" style="997" customWidth="1"/>
    <col min="16" max="18" width="15" style="997" customWidth="1"/>
    <col min="19" max="19" width="14.28515625" style="997" customWidth="1"/>
    <col min="20" max="20" width="2.85546875" style="998" customWidth="1"/>
    <col min="21" max="22" width="10" style="997" customWidth="1"/>
    <col min="23" max="25" width="15" style="997" customWidth="1"/>
    <col min="26" max="27" width="10" style="997" customWidth="1"/>
    <col min="28" max="30" width="15" style="997" customWidth="1"/>
    <col min="31" max="32" width="10" style="997" customWidth="1"/>
    <col min="33" max="35" width="15" style="997" customWidth="1"/>
    <col min="36" max="36" width="14.28515625" style="997" customWidth="1"/>
    <col min="37" max="37" width="11.42578125" style="997" customWidth="1"/>
    <col min="38" max="16384" width="8.85546875" style="997"/>
  </cols>
  <sheetData>
    <row r="1" spans="2:37" s="701" customFormat="1" ht="15" customHeight="1">
      <c r="B1" s="764"/>
      <c r="T1" s="995"/>
    </row>
    <row r="2" spans="2:37" s="701" customFormat="1" ht="23.25">
      <c r="B2" s="764"/>
      <c r="C2" s="702" t="s">
        <v>2029</v>
      </c>
      <c r="T2" s="995"/>
    </row>
    <row r="3" spans="2:37" s="705" customFormat="1">
      <c r="B3" s="765"/>
      <c r="C3" s="704" t="s">
        <v>3645</v>
      </c>
      <c r="T3" s="931"/>
    </row>
    <row r="4" spans="2:37">
      <c r="AG4" s="998"/>
      <c r="AH4" s="998"/>
      <c r="AI4" s="998"/>
      <c r="AJ4" s="998"/>
    </row>
    <row r="5" spans="2:37" s="999" customFormat="1">
      <c r="B5" s="1438"/>
      <c r="C5" s="1438"/>
      <c r="D5" s="888" t="s">
        <v>3646</v>
      </c>
      <c r="E5" s="1000" t="s">
        <v>3647</v>
      </c>
      <c r="F5" s="1000" t="s">
        <v>3648</v>
      </c>
      <c r="G5" s="1000" t="s">
        <v>3649</v>
      </c>
      <c r="H5" s="1000" t="s">
        <v>3650</v>
      </c>
      <c r="I5" s="1000" t="s">
        <v>3651</v>
      </c>
      <c r="J5" s="1000" t="s">
        <v>3652</v>
      </c>
      <c r="K5" s="1000" t="s">
        <v>3653</v>
      </c>
      <c r="L5" s="1000" t="s">
        <v>3654</v>
      </c>
      <c r="M5" s="1000" t="s">
        <v>3655</v>
      </c>
      <c r="N5" s="1000" t="s">
        <v>3656</v>
      </c>
      <c r="O5" s="1000" t="s">
        <v>3657</v>
      </c>
      <c r="P5" s="1000" t="s">
        <v>3658</v>
      </c>
      <c r="Q5" s="1000" t="s">
        <v>3659</v>
      </c>
      <c r="R5" s="1000" t="s">
        <v>3660</v>
      </c>
      <c r="S5" s="888" t="s">
        <v>3661</v>
      </c>
      <c r="T5" s="1001"/>
      <c r="U5" s="888" t="s">
        <v>3662</v>
      </c>
      <c r="V5" s="1000" t="s">
        <v>3663</v>
      </c>
      <c r="W5" s="1000" t="s">
        <v>3664</v>
      </c>
      <c r="X5" s="1000" t="s">
        <v>3665</v>
      </c>
      <c r="Y5" s="1000" t="s">
        <v>3666</v>
      </c>
      <c r="Z5" s="1000" t="s">
        <v>3667</v>
      </c>
      <c r="AA5" s="1000" t="s">
        <v>3668</v>
      </c>
      <c r="AB5" s="1000" t="s">
        <v>3669</v>
      </c>
      <c r="AC5" s="1000" t="s">
        <v>3670</v>
      </c>
      <c r="AD5" s="1000" t="s">
        <v>3671</v>
      </c>
      <c r="AE5" s="1000" t="s">
        <v>3672</v>
      </c>
      <c r="AF5" s="1000" t="s">
        <v>3673</v>
      </c>
      <c r="AG5" s="1000" t="s">
        <v>3674</v>
      </c>
      <c r="AH5" s="1000" t="s">
        <v>3675</v>
      </c>
      <c r="AI5" s="1000" t="s">
        <v>3676</v>
      </c>
      <c r="AJ5" s="1000" t="s">
        <v>3677</v>
      </c>
    </row>
    <row r="6" spans="2:37" ht="33.75" customHeight="1" thickBot="1">
      <c r="C6" s="921"/>
      <c r="D6" s="1439" t="s">
        <v>3678</v>
      </c>
      <c r="E6" s="1440"/>
      <c r="F6" s="1440"/>
      <c r="G6" s="1440"/>
      <c r="H6" s="1440"/>
      <c r="I6" s="1440"/>
      <c r="J6" s="1440"/>
      <c r="K6" s="1440"/>
      <c r="L6" s="1440"/>
      <c r="M6" s="1440"/>
      <c r="N6" s="1401"/>
      <c r="O6" s="1401"/>
      <c r="P6" s="1401"/>
      <c r="Q6" s="1401"/>
      <c r="R6" s="1401"/>
      <c r="S6" s="1402"/>
      <c r="T6" s="1001"/>
      <c r="U6" s="1439" t="s">
        <v>3679</v>
      </c>
      <c r="V6" s="1440"/>
      <c r="W6" s="1440"/>
      <c r="X6" s="1440"/>
      <c r="Y6" s="1440"/>
      <c r="Z6" s="1440"/>
      <c r="AA6" s="1440"/>
      <c r="AB6" s="1440"/>
      <c r="AC6" s="1440"/>
      <c r="AD6" s="1440"/>
      <c r="AE6" s="1401"/>
      <c r="AF6" s="1401"/>
      <c r="AG6" s="1401"/>
      <c r="AH6" s="1401"/>
      <c r="AI6" s="1401"/>
      <c r="AJ6" s="1402"/>
    </row>
    <row r="7" spans="2:37" s="1003" customFormat="1" ht="33.75" customHeight="1">
      <c r="B7" s="1002"/>
      <c r="D7" s="1441" t="s">
        <v>3680</v>
      </c>
      <c r="E7" s="1442"/>
      <c r="F7" s="1442"/>
      <c r="G7" s="1442"/>
      <c r="H7" s="1443"/>
      <c r="I7" s="1441" t="s">
        <v>3681</v>
      </c>
      <c r="J7" s="1442"/>
      <c r="K7" s="1442"/>
      <c r="L7" s="1442"/>
      <c r="M7" s="1442"/>
      <c r="N7" s="1427" t="s">
        <v>3682</v>
      </c>
      <c r="O7" s="1428"/>
      <c r="P7" s="1428"/>
      <c r="Q7" s="1428"/>
      <c r="R7" s="1428"/>
      <c r="S7" s="1429"/>
      <c r="T7" s="1004"/>
      <c r="U7" s="1441" t="s">
        <v>3683</v>
      </c>
      <c r="V7" s="1442"/>
      <c r="W7" s="1442"/>
      <c r="X7" s="1442"/>
      <c r="Y7" s="1443"/>
      <c r="Z7" s="1441" t="s">
        <v>3684</v>
      </c>
      <c r="AA7" s="1442"/>
      <c r="AB7" s="1442"/>
      <c r="AC7" s="1442"/>
      <c r="AD7" s="1442"/>
      <c r="AE7" s="1427" t="s">
        <v>3685</v>
      </c>
      <c r="AF7" s="1428"/>
      <c r="AG7" s="1428"/>
      <c r="AH7" s="1428"/>
      <c r="AI7" s="1428"/>
      <c r="AJ7" s="1429"/>
    </row>
    <row r="8" spans="2:37" ht="53.25" customHeight="1">
      <c r="D8" s="1437" t="s">
        <v>3686</v>
      </c>
      <c r="E8" s="1432"/>
      <c r="F8" s="1432"/>
      <c r="G8" s="1432"/>
      <c r="H8" s="1433"/>
      <c r="I8" s="1437" t="s">
        <v>3687</v>
      </c>
      <c r="J8" s="1432"/>
      <c r="K8" s="1432"/>
      <c r="L8" s="1432"/>
      <c r="M8" s="1432"/>
      <c r="N8" s="1431" t="s">
        <v>3688</v>
      </c>
      <c r="O8" s="1432"/>
      <c r="P8" s="1432"/>
      <c r="Q8" s="1432"/>
      <c r="R8" s="1433"/>
      <c r="S8" s="1434" t="s">
        <v>3689</v>
      </c>
      <c r="T8" s="1001"/>
      <c r="U8" s="1437" t="s">
        <v>3690</v>
      </c>
      <c r="V8" s="1432"/>
      <c r="W8" s="1432"/>
      <c r="X8" s="1432"/>
      <c r="Y8" s="1433"/>
      <c r="Z8" s="1437" t="s">
        <v>3691</v>
      </c>
      <c r="AA8" s="1432"/>
      <c r="AB8" s="1432"/>
      <c r="AC8" s="1432"/>
      <c r="AD8" s="1432"/>
      <c r="AE8" s="1431" t="s">
        <v>3692</v>
      </c>
      <c r="AF8" s="1432"/>
      <c r="AG8" s="1432"/>
      <c r="AH8" s="1432"/>
      <c r="AI8" s="1433"/>
      <c r="AJ8" s="1434" t="s">
        <v>3693</v>
      </c>
    </row>
    <row r="9" spans="2:37" ht="33.75" customHeight="1">
      <c r="D9" s="1006"/>
      <c r="E9" s="1437" t="s">
        <v>3694</v>
      </c>
      <c r="F9" s="1432"/>
      <c r="G9" s="1432"/>
      <c r="H9" s="1433"/>
      <c r="I9" s="1006"/>
      <c r="J9" s="1437" t="s">
        <v>3695</v>
      </c>
      <c r="K9" s="1432"/>
      <c r="L9" s="1432"/>
      <c r="M9" s="1432"/>
      <c r="N9" s="1007"/>
      <c r="O9" s="1437" t="s">
        <v>3696</v>
      </c>
      <c r="P9" s="1432"/>
      <c r="Q9" s="1432"/>
      <c r="R9" s="1433"/>
      <c r="S9" s="1435"/>
      <c r="T9" s="1001"/>
      <c r="U9" s="1006"/>
      <c r="V9" s="1437" t="s">
        <v>3697</v>
      </c>
      <c r="W9" s="1432"/>
      <c r="X9" s="1432"/>
      <c r="Y9" s="1433"/>
      <c r="Z9" s="1006"/>
      <c r="AA9" s="1437" t="s">
        <v>3698</v>
      </c>
      <c r="AB9" s="1432"/>
      <c r="AC9" s="1432"/>
      <c r="AD9" s="1432"/>
      <c r="AE9" s="1007"/>
      <c r="AF9" s="1437" t="s">
        <v>3699</v>
      </c>
      <c r="AG9" s="1432"/>
      <c r="AH9" s="1432"/>
      <c r="AI9" s="1433"/>
      <c r="AJ9" s="1435"/>
    </row>
    <row r="10" spans="2:37" s="999" customFormat="1" ht="53.25" customHeight="1" thickBot="1">
      <c r="B10" s="996"/>
      <c r="D10" s="1008"/>
      <c r="E10" s="1008"/>
      <c r="F10" s="1009" t="s">
        <v>3700</v>
      </c>
      <c r="G10" s="926" t="s">
        <v>3701</v>
      </c>
      <c r="H10" s="926" t="s">
        <v>3702</v>
      </c>
      <c r="I10" s="1008"/>
      <c r="J10" s="1008"/>
      <c r="K10" s="1009" t="s">
        <v>3703</v>
      </c>
      <c r="L10" s="926" t="s">
        <v>3704</v>
      </c>
      <c r="M10" s="842" t="s">
        <v>3705</v>
      </c>
      <c r="N10" s="1010"/>
      <c r="O10" s="1011"/>
      <c r="P10" s="1012" t="s">
        <v>3706</v>
      </c>
      <c r="Q10" s="929" t="s">
        <v>3707</v>
      </c>
      <c r="R10" s="929" t="s">
        <v>3708</v>
      </c>
      <c r="S10" s="1436"/>
      <c r="T10" s="1001"/>
      <c r="U10" s="1008"/>
      <c r="V10" s="1008"/>
      <c r="W10" s="1009" t="s">
        <v>3709</v>
      </c>
      <c r="X10" s="926" t="s">
        <v>3710</v>
      </c>
      <c r="Y10" s="926" t="s">
        <v>3711</v>
      </c>
      <c r="Z10" s="1008"/>
      <c r="AA10" s="1008"/>
      <c r="AB10" s="1009" t="s">
        <v>3712</v>
      </c>
      <c r="AC10" s="926" t="s">
        <v>3713</v>
      </c>
      <c r="AD10" s="842" t="s">
        <v>3714</v>
      </c>
      <c r="AE10" s="1010"/>
      <c r="AF10" s="1011"/>
      <c r="AG10" s="1012" t="s">
        <v>3715</v>
      </c>
      <c r="AH10" s="929" t="s">
        <v>3716</v>
      </c>
      <c r="AI10" s="929" t="s">
        <v>3717</v>
      </c>
      <c r="AJ10" s="1436"/>
    </row>
    <row r="11" spans="2:37" s="998" customFormat="1" ht="16.5" customHeight="1" thickBot="1">
      <c r="B11" s="1013"/>
      <c r="C11" s="1014"/>
      <c r="D11" s="1015"/>
      <c r="E11" s="1015"/>
      <c r="F11" s="1015"/>
      <c r="G11" s="1015"/>
      <c r="H11" s="1015"/>
      <c r="I11" s="1015"/>
      <c r="J11" s="1015"/>
      <c r="K11" s="1015"/>
      <c r="L11" s="1015"/>
      <c r="M11" s="1015"/>
      <c r="U11" s="1015"/>
      <c r="V11" s="1015"/>
      <c r="W11" s="1015"/>
      <c r="X11" s="1015"/>
      <c r="Y11" s="1015"/>
      <c r="Z11" s="1015"/>
      <c r="AA11" s="1015"/>
      <c r="AB11" s="1015"/>
      <c r="AC11" s="1015"/>
      <c r="AD11" s="1015"/>
      <c r="AK11" s="1016"/>
    </row>
    <row r="12" spans="2:37" s="1027" customFormat="1" ht="33" customHeight="1" thickBot="1">
      <c r="B12" s="1017">
        <v>1</v>
      </c>
      <c r="C12" s="1018" t="s">
        <v>2030</v>
      </c>
      <c r="D12" s="1019">
        <v>1.8800000000000001E-2</v>
      </c>
      <c r="E12" s="1019">
        <v>3.7000000000000002E-3</v>
      </c>
      <c r="F12" s="1019">
        <v>0</v>
      </c>
      <c r="G12" s="1019">
        <v>0</v>
      </c>
      <c r="H12" s="1019">
        <v>0</v>
      </c>
      <c r="I12" s="1019">
        <v>0</v>
      </c>
      <c r="J12" s="1019">
        <v>0</v>
      </c>
      <c r="K12" s="1019">
        <v>0</v>
      </c>
      <c r="L12" s="1019">
        <v>0</v>
      </c>
      <c r="M12" s="1020">
        <v>0</v>
      </c>
      <c r="N12" s="1021">
        <v>1.8800000000000001E-2</v>
      </c>
      <c r="O12" s="1022">
        <v>3.7000000000000002E-3</v>
      </c>
      <c r="P12" s="1022">
        <v>0</v>
      </c>
      <c r="Q12" s="1022">
        <v>0</v>
      </c>
      <c r="R12" s="1022">
        <v>0</v>
      </c>
      <c r="S12" s="1023">
        <v>0.40260000000000001</v>
      </c>
      <c r="T12" s="1024"/>
      <c r="U12" s="1025">
        <v>0.1159</v>
      </c>
      <c r="V12" s="1019">
        <v>1.49E-2</v>
      </c>
      <c r="W12" s="1019">
        <v>1.49E-2</v>
      </c>
      <c r="X12" s="1019">
        <v>0</v>
      </c>
      <c r="Y12" s="1019">
        <v>0</v>
      </c>
      <c r="Z12" s="1019">
        <v>0</v>
      </c>
      <c r="AA12" s="1019">
        <v>0</v>
      </c>
      <c r="AB12" s="1019">
        <v>0</v>
      </c>
      <c r="AC12" s="1019">
        <v>0</v>
      </c>
      <c r="AD12" s="1020">
        <v>0</v>
      </c>
      <c r="AE12" s="1093">
        <v>0.1159</v>
      </c>
      <c r="AF12" s="1094">
        <v>1.49E-2</v>
      </c>
      <c r="AG12" s="1094">
        <v>1.49E-2</v>
      </c>
      <c r="AH12" s="1094">
        <v>0</v>
      </c>
      <c r="AI12" s="1094">
        <v>0</v>
      </c>
      <c r="AJ12" s="1095">
        <v>0.54410000000000003</v>
      </c>
      <c r="AK12" s="1026"/>
    </row>
    <row r="13" spans="2:37" s="998" customFormat="1">
      <c r="B13" s="992">
        <v>2</v>
      </c>
      <c r="C13" s="1096" t="s">
        <v>3718</v>
      </c>
      <c r="D13" s="1097">
        <v>0.25469999999999998</v>
      </c>
      <c r="E13" s="1097">
        <v>9.4999999999999998E-3</v>
      </c>
      <c r="F13" s="1097">
        <v>8.8999999999999999E-3</v>
      </c>
      <c r="G13" s="1097">
        <v>0</v>
      </c>
      <c r="H13" s="1097">
        <v>1E-4</v>
      </c>
      <c r="I13" s="1097">
        <v>0</v>
      </c>
      <c r="J13" s="1097">
        <v>0</v>
      </c>
      <c r="K13" s="1097">
        <v>0</v>
      </c>
      <c r="L13" s="1097">
        <v>0</v>
      </c>
      <c r="M13" s="1098">
        <v>0</v>
      </c>
      <c r="N13" s="1099">
        <v>0.25469999999999998</v>
      </c>
      <c r="O13" s="1100">
        <v>9.5999999999999992E-3</v>
      </c>
      <c r="P13" s="1100">
        <v>8.8999999999999999E-3</v>
      </c>
      <c r="Q13" s="1100">
        <v>0</v>
      </c>
      <c r="R13" s="1100">
        <v>1E-4</v>
      </c>
      <c r="S13" s="1101">
        <v>0.25159999999999999</v>
      </c>
      <c r="T13" s="1032"/>
      <c r="U13" s="1100">
        <v>0.2235</v>
      </c>
      <c r="V13" s="1097">
        <v>3.39E-2</v>
      </c>
      <c r="W13" s="1097">
        <v>3.39E-2</v>
      </c>
      <c r="X13" s="1097">
        <v>0</v>
      </c>
      <c r="Y13" s="1097">
        <v>0</v>
      </c>
      <c r="Z13" s="1097">
        <v>0</v>
      </c>
      <c r="AA13" s="1097">
        <v>0</v>
      </c>
      <c r="AB13" s="1097">
        <v>0</v>
      </c>
      <c r="AC13" s="1097">
        <v>0</v>
      </c>
      <c r="AD13" s="1098">
        <v>0</v>
      </c>
      <c r="AE13" s="1100">
        <v>0.2235</v>
      </c>
      <c r="AF13" s="1100">
        <v>3.39E-2</v>
      </c>
      <c r="AG13" s="1100">
        <v>3.39E-2</v>
      </c>
      <c r="AH13" s="1100">
        <v>0</v>
      </c>
      <c r="AI13" s="1100">
        <v>0</v>
      </c>
      <c r="AJ13" s="1100">
        <v>0.25719999999999998</v>
      </c>
      <c r="AK13" s="1016"/>
    </row>
    <row r="14" spans="2:37" ht="45">
      <c r="B14" s="985">
        <v>3</v>
      </c>
      <c r="C14" s="1102" t="s">
        <v>2031</v>
      </c>
      <c r="D14" s="915">
        <v>1.8800000000000001E-2</v>
      </c>
      <c r="E14" s="915">
        <v>3.7000000000000002E-3</v>
      </c>
      <c r="F14" s="915">
        <v>0</v>
      </c>
      <c r="G14" s="915">
        <v>0</v>
      </c>
      <c r="H14" s="915">
        <v>0</v>
      </c>
      <c r="I14" s="915">
        <v>0</v>
      </c>
      <c r="J14" s="915">
        <v>0</v>
      </c>
      <c r="K14" s="915">
        <v>0</v>
      </c>
      <c r="L14" s="915">
        <v>0</v>
      </c>
      <c r="M14" s="1029">
        <v>0</v>
      </c>
      <c r="N14" s="1103">
        <v>1.8800000000000001E-2</v>
      </c>
      <c r="O14" s="917">
        <v>3.7000000000000002E-3</v>
      </c>
      <c r="P14" s="917">
        <v>0</v>
      </c>
      <c r="Q14" s="917">
        <v>0</v>
      </c>
      <c r="R14" s="917">
        <v>0</v>
      </c>
      <c r="S14" s="1104">
        <v>0.45950000000000002</v>
      </c>
      <c r="T14" s="1032"/>
      <c r="U14" s="912">
        <v>0.1159</v>
      </c>
      <c r="V14" s="915">
        <v>1.49E-2</v>
      </c>
      <c r="W14" s="915">
        <v>1.49E-2</v>
      </c>
      <c r="X14" s="915">
        <v>0</v>
      </c>
      <c r="Y14" s="915">
        <v>0</v>
      </c>
      <c r="Z14" s="915">
        <v>0</v>
      </c>
      <c r="AA14" s="915">
        <v>0</v>
      </c>
      <c r="AB14" s="915">
        <v>0</v>
      </c>
      <c r="AC14" s="915">
        <v>0</v>
      </c>
      <c r="AD14" s="1029">
        <v>0</v>
      </c>
      <c r="AE14" s="917">
        <v>0.1159</v>
      </c>
      <c r="AF14" s="917">
        <v>1.49E-2</v>
      </c>
      <c r="AG14" s="917">
        <v>1.49E-2</v>
      </c>
      <c r="AH14" s="917">
        <v>0</v>
      </c>
      <c r="AI14" s="917">
        <v>0</v>
      </c>
      <c r="AJ14" s="917">
        <v>0.54369999999999996</v>
      </c>
    </row>
    <row r="15" spans="2:37">
      <c r="B15" s="985">
        <v>4</v>
      </c>
      <c r="C15" s="984" t="s">
        <v>3719</v>
      </c>
      <c r="D15" s="915">
        <v>1.8499999999999999E-2</v>
      </c>
      <c r="E15" s="915">
        <v>3.7000000000000002E-3</v>
      </c>
      <c r="F15" s="915">
        <v>0</v>
      </c>
      <c r="G15" s="915">
        <v>0</v>
      </c>
      <c r="H15" s="915">
        <v>0</v>
      </c>
      <c r="I15" s="1105"/>
      <c r="J15" s="1105"/>
      <c r="K15" s="1105"/>
      <c r="L15" s="1105"/>
      <c r="M15" s="1106"/>
      <c r="N15" s="1103">
        <v>1.8499999999999999E-2</v>
      </c>
      <c r="O15" s="917">
        <v>3.7000000000000002E-3</v>
      </c>
      <c r="P15" s="917">
        <v>0</v>
      </c>
      <c r="Q15" s="917">
        <v>0</v>
      </c>
      <c r="R15" s="917">
        <v>0</v>
      </c>
      <c r="S15" s="1104">
        <v>0.1991</v>
      </c>
      <c r="T15" s="1032"/>
      <c r="U15" s="912">
        <v>0.1159</v>
      </c>
      <c r="V15" s="915">
        <v>1.49E-2</v>
      </c>
      <c r="W15" s="915">
        <v>1.49E-2</v>
      </c>
      <c r="X15" s="915">
        <v>0</v>
      </c>
      <c r="Y15" s="915">
        <v>0</v>
      </c>
      <c r="Z15" s="915"/>
      <c r="AA15" s="915"/>
      <c r="AB15" s="915"/>
      <c r="AC15" s="915"/>
      <c r="AD15" s="1029"/>
      <c r="AE15" s="917">
        <v>0.1159</v>
      </c>
      <c r="AF15" s="917">
        <v>1.49E-2</v>
      </c>
      <c r="AG15" s="917">
        <v>1.49E-2</v>
      </c>
      <c r="AH15" s="917">
        <v>0</v>
      </c>
      <c r="AI15" s="917">
        <v>0</v>
      </c>
      <c r="AJ15" s="917">
        <v>0.23169999999999999</v>
      </c>
    </row>
    <row r="16" spans="2:37">
      <c r="B16" s="985">
        <v>5</v>
      </c>
      <c r="C16" s="984" t="s">
        <v>3720</v>
      </c>
      <c r="D16" s="915">
        <v>0</v>
      </c>
      <c r="E16" s="915">
        <v>0</v>
      </c>
      <c r="F16" s="915">
        <v>0</v>
      </c>
      <c r="G16" s="915">
        <v>0</v>
      </c>
      <c r="H16" s="915">
        <v>0</v>
      </c>
      <c r="I16" s="1105"/>
      <c r="J16" s="1105"/>
      <c r="K16" s="1105"/>
      <c r="L16" s="1105"/>
      <c r="M16" s="1106"/>
      <c r="N16" s="1103">
        <v>0</v>
      </c>
      <c r="O16" s="917">
        <v>0</v>
      </c>
      <c r="P16" s="917">
        <v>0</v>
      </c>
      <c r="Q16" s="917">
        <v>0</v>
      </c>
      <c r="R16" s="917">
        <v>0</v>
      </c>
      <c r="S16" s="1104">
        <v>7.4999999999999997E-3</v>
      </c>
      <c r="T16" s="1032"/>
      <c r="U16" s="912">
        <v>0</v>
      </c>
      <c r="V16" s="915">
        <v>0</v>
      </c>
      <c r="W16" s="915">
        <v>0</v>
      </c>
      <c r="X16" s="915">
        <v>0</v>
      </c>
      <c r="Y16" s="915">
        <v>0</v>
      </c>
      <c r="Z16" s="915"/>
      <c r="AA16" s="915"/>
      <c r="AB16" s="915"/>
      <c r="AC16" s="915"/>
      <c r="AD16" s="1029"/>
      <c r="AE16" s="917">
        <v>0</v>
      </c>
      <c r="AF16" s="917">
        <v>0</v>
      </c>
      <c r="AG16" s="917">
        <v>0</v>
      </c>
      <c r="AH16" s="917">
        <v>0</v>
      </c>
      <c r="AI16" s="917">
        <v>0</v>
      </c>
      <c r="AJ16" s="917">
        <v>3.2000000000000002E-3</v>
      </c>
    </row>
    <row r="17" spans="2:36" ht="45.75" thickBot="1">
      <c r="B17" s="985">
        <v>6</v>
      </c>
      <c r="C17" s="1102" t="s">
        <v>3721</v>
      </c>
      <c r="D17" s="915">
        <v>0</v>
      </c>
      <c r="E17" s="915">
        <v>0</v>
      </c>
      <c r="F17" s="915">
        <v>0</v>
      </c>
      <c r="G17" s="915">
        <v>0</v>
      </c>
      <c r="H17" s="915">
        <v>0</v>
      </c>
      <c r="I17" s="915">
        <v>0</v>
      </c>
      <c r="J17" s="915">
        <v>0</v>
      </c>
      <c r="K17" s="915">
        <v>0</v>
      </c>
      <c r="L17" s="915">
        <v>0</v>
      </c>
      <c r="M17" s="1029">
        <v>0</v>
      </c>
      <c r="N17" s="1107">
        <v>0</v>
      </c>
      <c r="O17" s="1108">
        <v>0</v>
      </c>
      <c r="P17" s="1108">
        <v>0</v>
      </c>
      <c r="Q17" s="1108">
        <v>0</v>
      </c>
      <c r="R17" s="1108">
        <v>0</v>
      </c>
      <c r="S17" s="1109">
        <v>1.4500000000000001E-2</v>
      </c>
      <c r="T17" s="1032"/>
      <c r="U17" s="912">
        <v>0</v>
      </c>
      <c r="V17" s="915">
        <v>0</v>
      </c>
      <c r="W17" s="915">
        <v>0</v>
      </c>
      <c r="X17" s="915">
        <v>0</v>
      </c>
      <c r="Y17" s="915">
        <v>0</v>
      </c>
      <c r="Z17" s="915">
        <v>0</v>
      </c>
      <c r="AA17" s="915">
        <v>0</v>
      </c>
      <c r="AB17" s="915">
        <v>0</v>
      </c>
      <c r="AC17" s="915">
        <v>0</v>
      </c>
      <c r="AD17" s="1029">
        <v>0</v>
      </c>
      <c r="AE17" s="917">
        <v>0</v>
      </c>
      <c r="AF17" s="917">
        <v>0</v>
      </c>
      <c r="AG17" s="917">
        <v>0</v>
      </c>
      <c r="AH17" s="917">
        <v>0</v>
      </c>
      <c r="AI17" s="917">
        <v>0</v>
      </c>
      <c r="AJ17" s="917">
        <v>5.0000000000000001E-4</v>
      </c>
    </row>
  </sheetData>
  <mergeCells count="23">
    <mergeCell ref="B5:C5"/>
    <mergeCell ref="D6:S6"/>
    <mergeCell ref="U6:AJ6"/>
    <mergeCell ref="D7:H7"/>
    <mergeCell ref="I7:M7"/>
    <mergeCell ref="N7:S7"/>
    <mergeCell ref="U7:Y7"/>
    <mergeCell ref="Z7:AD7"/>
    <mergeCell ref="AE7:AJ7"/>
    <mergeCell ref="AE8:AI8"/>
    <mergeCell ref="AJ8:AJ10"/>
    <mergeCell ref="E9:H9"/>
    <mergeCell ref="J9:M9"/>
    <mergeCell ref="O9:R9"/>
    <mergeCell ref="V9:Y9"/>
    <mergeCell ref="AA9:AD9"/>
    <mergeCell ref="AF9:AI9"/>
    <mergeCell ref="D8:H8"/>
    <mergeCell ref="I8:M8"/>
    <mergeCell ref="N8:R8"/>
    <mergeCell ref="S8:S10"/>
    <mergeCell ref="U8:Y8"/>
    <mergeCell ref="Z8:AD8"/>
  </mergeCells>
  <pageMargins left="0.7" right="0.7" top="0.78740157499999996" bottom="0.78740157499999996"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D6B7E-39B7-4989-96D1-F9B8291F3138}">
  <dimension ref="A1:G9"/>
  <sheetViews>
    <sheetView showGridLines="0" workbookViewId="0">
      <selection activeCell="E12" sqref="E12"/>
    </sheetView>
  </sheetViews>
  <sheetFormatPr baseColWidth="10" defaultColWidth="9.140625" defaultRowHeight="15"/>
  <cols>
    <col min="1" max="1" width="4.28515625" style="757" customWidth="1"/>
    <col min="2" max="2" width="5.7109375" style="770" customWidth="1"/>
    <col min="3" max="3" width="20" style="757" customWidth="1"/>
    <col min="4" max="7" width="25" style="757" customWidth="1"/>
    <col min="8" max="8" width="31" style="757" bestFit="1" customWidth="1"/>
    <col min="9" max="16384" width="9.140625" style="757"/>
  </cols>
  <sheetData>
    <row r="1" spans="1:7" s="701" customFormat="1" ht="15" customHeight="1">
      <c r="B1" s="764"/>
    </row>
    <row r="2" spans="1:7" s="701" customFormat="1" ht="23.25">
      <c r="B2" s="764"/>
      <c r="C2" s="702" t="s">
        <v>2032</v>
      </c>
    </row>
    <row r="3" spans="1:7" s="705" customFormat="1">
      <c r="B3" s="765"/>
      <c r="C3" s="704" t="s">
        <v>3722</v>
      </c>
    </row>
    <row r="4" spans="1:7">
      <c r="A4" s="705"/>
    </row>
    <row r="5" spans="1:7" ht="33" customHeight="1" thickBot="1">
      <c r="C5" s="808"/>
      <c r="D5" s="1407" t="s">
        <v>3723</v>
      </c>
      <c r="E5" s="1408"/>
      <c r="F5" s="1409"/>
      <c r="G5" s="1410" t="s">
        <v>3724</v>
      </c>
    </row>
    <row r="6" spans="1:7" ht="53.25" customHeight="1" thickBot="1">
      <c r="C6" s="808"/>
      <c r="D6" s="904" t="s">
        <v>3725</v>
      </c>
      <c r="E6" s="886" t="s">
        <v>3726</v>
      </c>
      <c r="F6" s="905" t="s">
        <v>3727</v>
      </c>
      <c r="G6" s="1411"/>
    </row>
    <row r="7" spans="1:7" ht="11.25" customHeight="1" thickBot="1">
      <c r="C7" s="906"/>
      <c r="D7" s="907"/>
      <c r="E7" s="908"/>
      <c r="F7" s="909"/>
      <c r="G7" s="907"/>
    </row>
    <row r="8" spans="1:7" ht="22.5" customHeight="1">
      <c r="B8" s="910">
        <v>1</v>
      </c>
      <c r="C8" s="911" t="s">
        <v>2033</v>
      </c>
      <c r="D8" s="912">
        <v>3.7000000000000002E-3</v>
      </c>
      <c r="E8" s="913">
        <v>0</v>
      </c>
      <c r="F8" s="914">
        <v>3.7000000000000002E-3</v>
      </c>
      <c r="G8" s="915">
        <v>0.40260000000000001</v>
      </c>
    </row>
    <row r="9" spans="1:7" ht="22.5" customHeight="1" thickBot="1">
      <c r="B9" s="916">
        <v>2</v>
      </c>
      <c r="C9" s="889" t="s">
        <v>2034</v>
      </c>
      <c r="D9" s="917">
        <v>1.49E-2</v>
      </c>
      <c r="E9" s="918">
        <v>0</v>
      </c>
      <c r="F9" s="919">
        <v>1.49E-2</v>
      </c>
      <c r="G9" s="920">
        <v>0.54410000000000003</v>
      </c>
    </row>
  </sheetData>
  <mergeCells count="2">
    <mergeCell ref="D5:F5"/>
    <mergeCell ref="G5:G6"/>
  </mergeCells>
  <pageMargins left="0.7" right="0.7" top="0.78740157499999996" bottom="0.78740157499999996"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FFD10-7C01-4E63-B47A-6ED95E517D8D}">
  <sheetPr>
    <pageSetUpPr fitToPage="1"/>
  </sheetPr>
  <dimension ref="B1:H17"/>
  <sheetViews>
    <sheetView showGridLines="0" zoomScaleNormal="100" workbookViewId="0">
      <selection activeCell="J27" sqref="J27"/>
    </sheetView>
  </sheetViews>
  <sheetFormatPr baseColWidth="10" defaultColWidth="8.85546875" defaultRowHeight="15"/>
  <cols>
    <col min="1" max="1" width="4.28515625" style="710" customWidth="1"/>
    <col min="2" max="2" width="5.7109375" style="1052" customWidth="1"/>
    <col min="3" max="3" width="41.5703125" style="710" customWidth="1"/>
    <col min="4" max="4" width="55.140625" style="710" customWidth="1"/>
    <col min="5" max="5" width="27.140625" style="710" customWidth="1"/>
    <col min="6" max="7" width="34.5703125" style="710" customWidth="1"/>
    <col min="8" max="8" width="36.85546875" style="710" customWidth="1"/>
    <col min="9" max="16384" width="8.85546875" style="710"/>
  </cols>
  <sheetData>
    <row r="1" spans="2:8" s="701" customFormat="1" ht="15" customHeight="1">
      <c r="B1" s="764"/>
    </row>
    <row r="2" spans="2:8" s="701" customFormat="1" ht="23.25">
      <c r="B2" s="764"/>
      <c r="C2" s="702" t="s">
        <v>1463</v>
      </c>
    </row>
    <row r="3" spans="2:8" s="705" customFormat="1">
      <c r="B3" s="765"/>
      <c r="C3" s="704" t="s">
        <v>3728</v>
      </c>
    </row>
    <row r="5" spans="2:8" ht="15.75" thickBot="1">
      <c r="C5" s="711" t="s">
        <v>3729</v>
      </c>
      <c r="D5" s="711" t="s">
        <v>3730</v>
      </c>
      <c r="E5" s="711" t="s">
        <v>3731</v>
      </c>
      <c r="F5" s="1053" t="s">
        <v>3732</v>
      </c>
      <c r="G5" s="1053" t="s">
        <v>3733</v>
      </c>
      <c r="H5" s="711" t="s">
        <v>3734</v>
      </c>
    </row>
    <row r="6" spans="2:8" s="1056" customFormat="1" ht="66.75" customHeight="1">
      <c r="B6" s="1052"/>
      <c r="C6" s="1054" t="s">
        <v>1464</v>
      </c>
      <c r="D6" s="1054" t="s">
        <v>1465</v>
      </c>
      <c r="E6" s="847" t="s">
        <v>2016</v>
      </c>
      <c r="F6" s="1055" t="s">
        <v>2017</v>
      </c>
      <c r="G6" s="844" t="s">
        <v>2018</v>
      </c>
      <c r="H6" s="1005" t="s">
        <v>1466</v>
      </c>
    </row>
    <row r="7" spans="2:8" ht="14.45" customHeight="1">
      <c r="B7" s="823">
        <v>1</v>
      </c>
      <c r="C7" s="1446" t="s">
        <v>2019</v>
      </c>
      <c r="D7" s="1057" t="s">
        <v>3735</v>
      </c>
      <c r="E7" s="1058">
        <v>0</v>
      </c>
      <c r="F7" s="1059"/>
      <c r="G7" s="1060"/>
      <c r="H7" s="1061"/>
    </row>
    <row r="8" spans="2:8">
      <c r="B8" s="823">
        <v>2</v>
      </c>
      <c r="C8" s="1447"/>
      <c r="D8" s="1057" t="s">
        <v>1468</v>
      </c>
      <c r="E8" s="1058">
        <v>0</v>
      </c>
      <c r="F8" s="1059"/>
      <c r="G8" s="1060"/>
      <c r="H8" s="1061"/>
    </row>
    <row r="9" spans="2:8">
      <c r="B9" s="823">
        <v>3</v>
      </c>
      <c r="C9" s="1447"/>
      <c r="D9" s="1062" t="s">
        <v>3736</v>
      </c>
      <c r="E9" s="1058">
        <v>0</v>
      </c>
      <c r="F9" s="1059"/>
      <c r="G9" s="1060"/>
      <c r="H9" s="1061"/>
    </row>
    <row r="10" spans="2:8" ht="15" customHeight="1">
      <c r="B10" s="823">
        <v>4</v>
      </c>
      <c r="C10" s="1448"/>
      <c r="D10" s="1057" t="s">
        <v>1470</v>
      </c>
      <c r="E10" s="1058">
        <v>0</v>
      </c>
      <c r="F10" s="1059"/>
      <c r="G10" s="1060"/>
      <c r="H10" s="1061"/>
    </row>
    <row r="11" spans="2:8" ht="14.45" customHeight="1">
      <c r="B11" s="823">
        <v>5</v>
      </c>
      <c r="C11" s="1446" t="s">
        <v>2020</v>
      </c>
      <c r="D11" s="1057" t="s">
        <v>3737</v>
      </c>
      <c r="E11" s="1058">
        <v>0</v>
      </c>
      <c r="F11" s="1059"/>
      <c r="G11" s="1060"/>
      <c r="H11" s="1061"/>
    </row>
    <row r="12" spans="2:8">
      <c r="B12" s="823">
        <v>6</v>
      </c>
      <c r="C12" s="1447"/>
      <c r="D12" s="1057" t="s">
        <v>3738</v>
      </c>
      <c r="E12" s="1058">
        <v>0</v>
      </c>
      <c r="F12" s="1059"/>
      <c r="G12" s="1060"/>
      <c r="H12" s="1061"/>
    </row>
    <row r="13" spans="2:8">
      <c r="B13" s="823">
        <v>7</v>
      </c>
      <c r="C13" s="1447"/>
      <c r="D13" s="1063" t="s">
        <v>3739</v>
      </c>
      <c r="E13" s="1058">
        <v>0</v>
      </c>
      <c r="F13" s="1059"/>
      <c r="G13" s="1060"/>
      <c r="H13" s="1061"/>
    </row>
    <row r="14" spans="2:8">
      <c r="B14" s="823">
        <v>8</v>
      </c>
      <c r="C14" s="1447"/>
      <c r="D14" s="1057" t="s">
        <v>3740</v>
      </c>
      <c r="E14" s="1058">
        <v>0</v>
      </c>
      <c r="F14" s="1059"/>
      <c r="G14" s="1060"/>
      <c r="H14" s="1061"/>
    </row>
    <row r="15" spans="2:8">
      <c r="B15" s="823">
        <v>9</v>
      </c>
      <c r="C15" s="1447"/>
      <c r="D15" s="1063" t="s">
        <v>3741</v>
      </c>
      <c r="E15" s="1058">
        <v>0</v>
      </c>
      <c r="F15" s="1059"/>
      <c r="G15" s="1060"/>
      <c r="H15" s="1061"/>
    </row>
    <row r="16" spans="2:8">
      <c r="B16" s="823">
        <v>10</v>
      </c>
      <c r="C16" s="1447"/>
      <c r="D16" s="1063" t="s">
        <v>1472</v>
      </c>
      <c r="E16" s="1058">
        <v>0</v>
      </c>
      <c r="F16" s="1059"/>
      <c r="G16" s="1060"/>
      <c r="H16" s="1061"/>
    </row>
    <row r="17" spans="2:8" ht="15.75" thickBot="1">
      <c r="B17" s="823">
        <v>11</v>
      </c>
      <c r="C17" s="1448"/>
      <c r="D17" s="1057" t="s">
        <v>3742</v>
      </c>
      <c r="E17" s="1058">
        <v>0</v>
      </c>
      <c r="F17" s="1064"/>
      <c r="G17" s="1065"/>
      <c r="H17" s="1061"/>
    </row>
  </sheetData>
  <mergeCells count="2">
    <mergeCell ref="C7:C10"/>
    <mergeCell ref="C11:C17"/>
  </mergeCells>
  <pageMargins left="0.70866141732283472" right="0.70866141732283472" top="0.74803149606299213" bottom="0.74803149606299213" header="0.31496062992125984" footer="0.31496062992125984"/>
  <pageSetup scale="43"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ABAD3-A27F-412D-95EA-61BA1B9423C0}">
  <dimension ref="A1:I25"/>
  <sheetViews>
    <sheetView workbookViewId="0">
      <selection activeCell="A3" sqref="A3"/>
    </sheetView>
  </sheetViews>
  <sheetFormatPr baseColWidth="10" defaultRowHeight="15"/>
  <cols>
    <col min="3" max="3" width="70" customWidth="1"/>
    <col min="4" max="4" width="24.5703125" customWidth="1"/>
  </cols>
  <sheetData>
    <row r="1" spans="1:9" ht="18.75">
      <c r="A1" s="466" t="s">
        <v>3743</v>
      </c>
    </row>
    <row r="2" spans="1:9">
      <c r="A2" s="467"/>
    </row>
    <row r="3" spans="1:9">
      <c r="A3" s="418" t="s">
        <v>3744</v>
      </c>
    </row>
    <row r="5" spans="1:9" s="514" customFormat="1" ht="99" customHeight="1">
      <c r="A5" s="510"/>
      <c r="B5" s="511"/>
      <c r="C5" s="512"/>
      <c r="D5" s="513" t="s">
        <v>1628</v>
      </c>
      <c r="E5" s="1451" t="s">
        <v>1629</v>
      </c>
      <c r="F5" s="1451"/>
      <c r="G5" s="1451"/>
      <c r="H5" s="1451"/>
      <c r="I5" s="1451"/>
    </row>
    <row r="6" spans="1:9" s="514" customFormat="1" ht="20.100000000000001" customHeight="1">
      <c r="A6" s="515"/>
      <c r="B6" s="516"/>
      <c r="C6" s="517"/>
      <c r="D6" s="518" t="s">
        <v>3745</v>
      </c>
      <c r="E6" s="518" t="s">
        <v>3746</v>
      </c>
      <c r="F6" s="518" t="s">
        <v>3747</v>
      </c>
      <c r="G6" s="518" t="s">
        <v>3748</v>
      </c>
      <c r="H6" s="518" t="s">
        <v>3749</v>
      </c>
      <c r="I6" s="518" t="s">
        <v>3750</v>
      </c>
    </row>
    <row r="7" spans="1:9" s="514" customFormat="1" ht="20.100000000000001" customHeight="1">
      <c r="A7" s="519"/>
      <c r="B7" s="520"/>
      <c r="C7" s="521"/>
      <c r="D7" s="1113">
        <v>45657</v>
      </c>
      <c r="E7" s="513" t="s">
        <v>1630</v>
      </c>
      <c r="F7" s="513" t="s">
        <v>1631</v>
      </c>
      <c r="G7" s="513" t="s">
        <v>1632</v>
      </c>
      <c r="H7" s="513" t="s">
        <v>1633</v>
      </c>
      <c r="I7" s="513" t="s">
        <v>1634</v>
      </c>
    </row>
    <row r="8" spans="1:9" s="514" customFormat="1" ht="20.100000000000001" customHeight="1">
      <c r="A8" s="1452" t="s">
        <v>1635</v>
      </c>
      <c r="B8" s="1453"/>
      <c r="C8" s="1454"/>
      <c r="D8" s="1455"/>
      <c r="E8" s="1455"/>
      <c r="F8" s="1455"/>
      <c r="G8" s="1455"/>
      <c r="H8" s="1455"/>
      <c r="I8" s="1455"/>
    </row>
    <row r="9" spans="1:9" s="514" customFormat="1" ht="20.100000000000001" customHeight="1">
      <c r="A9" s="518" t="s">
        <v>3751</v>
      </c>
      <c r="B9" s="1449" t="s">
        <v>1636</v>
      </c>
      <c r="C9" s="1450"/>
      <c r="D9" s="524">
        <v>5039212</v>
      </c>
      <c r="E9" s="525"/>
      <c r="F9" s="526"/>
      <c r="G9" s="526"/>
      <c r="H9" s="526"/>
      <c r="I9" s="526"/>
    </row>
    <row r="10" spans="1:9" s="514" customFormat="1" ht="20.100000000000001" customHeight="1">
      <c r="A10" s="518" t="s">
        <v>1637</v>
      </c>
      <c r="B10" s="527"/>
      <c r="C10" s="523" t="s">
        <v>1638</v>
      </c>
      <c r="D10" s="524">
        <v>4117502</v>
      </c>
      <c r="E10" s="525"/>
      <c r="F10" s="526"/>
      <c r="G10" s="526"/>
      <c r="H10" s="526"/>
      <c r="I10" s="526"/>
    </row>
    <row r="11" spans="1:9" s="514" customFormat="1" ht="20.100000000000001" customHeight="1">
      <c r="A11" s="518" t="s">
        <v>3752</v>
      </c>
      <c r="B11" s="1449" t="s">
        <v>1639</v>
      </c>
      <c r="C11" s="1450"/>
      <c r="D11" s="524">
        <v>15577276</v>
      </c>
      <c r="E11" s="525"/>
      <c r="F11" s="526"/>
      <c r="G11" s="526"/>
      <c r="H11" s="526"/>
      <c r="I11" s="526"/>
    </row>
    <row r="12" spans="1:9" s="514" customFormat="1" ht="20.100000000000001" customHeight="1">
      <c r="A12" s="518" t="s">
        <v>3753</v>
      </c>
      <c r="B12" s="1449" t="s">
        <v>1640</v>
      </c>
      <c r="C12" s="1450"/>
      <c r="D12" s="528">
        <v>0.32350000000000001</v>
      </c>
      <c r="E12" s="528"/>
      <c r="F12" s="526"/>
      <c r="G12" s="526"/>
      <c r="H12" s="526"/>
      <c r="I12" s="526"/>
    </row>
    <row r="13" spans="1:9" s="514" customFormat="1" ht="20.100000000000001" customHeight="1">
      <c r="A13" s="518" t="s">
        <v>176</v>
      </c>
      <c r="B13" s="527"/>
      <c r="C13" s="523" t="s">
        <v>1641</v>
      </c>
      <c r="D13" s="528">
        <v>0.26429999999999998</v>
      </c>
      <c r="E13" s="528"/>
      <c r="F13" s="526"/>
      <c r="G13" s="526"/>
      <c r="H13" s="526"/>
      <c r="I13" s="526"/>
    </row>
    <row r="14" spans="1:9" s="514" customFormat="1" ht="20.100000000000001" customHeight="1">
      <c r="A14" s="518" t="s">
        <v>3754</v>
      </c>
      <c r="B14" s="1449" t="s">
        <v>1642</v>
      </c>
      <c r="C14" s="1450"/>
      <c r="D14" s="524">
        <v>32924994</v>
      </c>
      <c r="E14" s="525"/>
      <c r="F14" s="526"/>
      <c r="G14" s="526"/>
      <c r="H14" s="526"/>
      <c r="I14" s="526"/>
    </row>
    <row r="15" spans="1:9" s="514" customFormat="1" ht="20.100000000000001" customHeight="1">
      <c r="A15" s="518" t="s">
        <v>3755</v>
      </c>
      <c r="B15" s="1449" t="s">
        <v>1643</v>
      </c>
      <c r="C15" s="1450"/>
      <c r="D15" s="528">
        <v>0.15310000000000001</v>
      </c>
      <c r="E15" s="528"/>
      <c r="F15" s="526"/>
      <c r="G15" s="526"/>
      <c r="H15" s="526"/>
      <c r="I15" s="526"/>
    </row>
    <row r="16" spans="1:9" s="514" customFormat="1" ht="20.100000000000001" customHeight="1">
      <c r="A16" s="518" t="s">
        <v>180</v>
      </c>
      <c r="B16" s="527"/>
      <c r="C16" s="523" t="s">
        <v>1644</v>
      </c>
      <c r="D16" s="528">
        <v>0.12509999999999999</v>
      </c>
      <c r="E16" s="528"/>
      <c r="F16" s="526"/>
      <c r="G16" s="526"/>
      <c r="H16" s="526"/>
      <c r="I16" s="526"/>
    </row>
    <row r="17" spans="1:9" s="514" customFormat="1" ht="45" customHeight="1">
      <c r="A17" s="518" t="s">
        <v>3756</v>
      </c>
      <c r="B17" s="1449" t="s">
        <v>1645</v>
      </c>
      <c r="C17" s="1450"/>
      <c r="D17" s="529"/>
      <c r="E17" s="526"/>
      <c r="F17" s="526"/>
      <c r="G17" s="526"/>
      <c r="H17" s="526"/>
      <c r="I17" s="526"/>
    </row>
    <row r="18" spans="1:9" s="514" customFormat="1" ht="54" customHeight="1">
      <c r="A18" s="518" t="s">
        <v>1646</v>
      </c>
      <c r="B18" s="1449" t="s">
        <v>1647</v>
      </c>
      <c r="C18" s="1450"/>
      <c r="D18" s="530"/>
      <c r="E18" s="526"/>
      <c r="F18" s="526"/>
      <c r="G18" s="526"/>
      <c r="H18" s="526"/>
      <c r="I18" s="526"/>
    </row>
    <row r="19" spans="1:9" s="514" customFormat="1" ht="77.45" customHeight="1">
      <c r="A19" s="518" t="s">
        <v>1648</v>
      </c>
      <c r="B19" s="1449" t="s">
        <v>1649</v>
      </c>
      <c r="C19" s="1450"/>
      <c r="D19" s="531"/>
      <c r="E19" s="526"/>
      <c r="F19" s="526"/>
      <c r="G19" s="526"/>
      <c r="H19" s="526"/>
      <c r="I19" s="526"/>
    </row>
    <row r="20" spans="1:9" s="514" customFormat="1" ht="20.100000000000001" customHeight="1">
      <c r="A20" s="1452" t="s">
        <v>3757</v>
      </c>
      <c r="B20" s="1453"/>
      <c r="C20" s="1454"/>
      <c r="D20" s="1455"/>
      <c r="E20" s="1455"/>
      <c r="F20" s="1455"/>
      <c r="G20" s="1455"/>
      <c r="H20" s="1455"/>
      <c r="I20" s="1455"/>
    </row>
    <row r="21" spans="1:9" s="514" customFormat="1" ht="20.100000000000001" customHeight="1">
      <c r="A21" s="518" t="s">
        <v>3758</v>
      </c>
      <c r="B21" s="1449" t="s">
        <v>1650</v>
      </c>
      <c r="C21" s="1450"/>
      <c r="D21" s="532">
        <v>0.2049</v>
      </c>
      <c r="E21" s="533"/>
      <c r="F21" s="534"/>
      <c r="G21" s="534"/>
      <c r="H21" s="534"/>
      <c r="I21" s="535"/>
    </row>
    <row r="22" spans="1:9" s="514" customFormat="1" ht="20.100000000000001" customHeight="1">
      <c r="A22" s="518" t="s">
        <v>3759</v>
      </c>
      <c r="B22" s="522"/>
      <c r="C22" s="523" t="s">
        <v>1651</v>
      </c>
      <c r="D22" s="536">
        <v>0</v>
      </c>
      <c r="E22" s="537"/>
      <c r="F22" s="538"/>
      <c r="G22" s="538"/>
      <c r="H22" s="538"/>
      <c r="I22" s="539"/>
    </row>
    <row r="23" spans="1:9" s="514" customFormat="1" ht="20.100000000000001" customHeight="1">
      <c r="A23" s="518" t="s">
        <v>3760</v>
      </c>
      <c r="B23" s="1449" t="s">
        <v>1652</v>
      </c>
      <c r="C23" s="1450"/>
      <c r="D23" s="536">
        <v>5.2299999999999999E-2</v>
      </c>
      <c r="E23" s="537"/>
      <c r="F23" s="538"/>
      <c r="G23" s="538"/>
      <c r="H23" s="538"/>
      <c r="I23" s="539"/>
    </row>
    <row r="24" spans="1:9" s="514" customFormat="1" ht="20.100000000000001" customHeight="1">
      <c r="A24" s="518" t="s">
        <v>3761</v>
      </c>
      <c r="B24" s="522"/>
      <c r="C24" s="523" t="s">
        <v>1653</v>
      </c>
      <c r="D24" s="536">
        <v>0</v>
      </c>
      <c r="E24" s="540"/>
      <c r="F24" s="541"/>
      <c r="G24" s="541"/>
      <c r="H24" s="541"/>
      <c r="I24" s="542"/>
    </row>
    <row r="25" spans="1:9" s="514" customFormat="1"/>
  </sheetData>
  <mergeCells count="15">
    <mergeCell ref="D20:I20"/>
    <mergeCell ref="B21:C21"/>
    <mergeCell ref="B23:C23"/>
    <mergeCell ref="B14:C14"/>
    <mergeCell ref="B15:C15"/>
    <mergeCell ref="B17:C17"/>
    <mergeCell ref="B18:C18"/>
    <mergeCell ref="B19:C19"/>
    <mergeCell ref="A20:C20"/>
    <mergeCell ref="B12:C12"/>
    <mergeCell ref="E5:I5"/>
    <mergeCell ref="A8:C8"/>
    <mergeCell ref="D8:I8"/>
    <mergeCell ref="B9:C9"/>
    <mergeCell ref="B11:C11"/>
  </mergeCells>
  <pageMargins left="0.7" right="0.7" top="0.78740157499999996" bottom="0.78740157499999996"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EFB77-A7E3-4019-80AE-F9608150DA0C}">
  <dimension ref="A1:F50"/>
  <sheetViews>
    <sheetView workbookViewId="0">
      <selection activeCell="A2" sqref="A2"/>
    </sheetView>
  </sheetViews>
  <sheetFormatPr baseColWidth="10" defaultRowHeight="15"/>
  <cols>
    <col min="2" max="2" width="13.85546875" customWidth="1"/>
    <col min="3" max="3" width="75.42578125" customWidth="1"/>
    <col min="4" max="6" width="28.28515625" customWidth="1"/>
  </cols>
  <sheetData>
    <row r="1" spans="1:6" ht="18.75">
      <c r="A1" s="466" t="s">
        <v>1680</v>
      </c>
    </row>
    <row r="2" spans="1:6">
      <c r="A2" s="418" t="s">
        <v>3762</v>
      </c>
    </row>
    <row r="4" spans="1:6">
      <c r="A4" s="560"/>
      <c r="B4" s="561"/>
      <c r="C4" s="562"/>
      <c r="D4" s="563" t="s">
        <v>3763</v>
      </c>
      <c r="E4" s="563" t="s">
        <v>3764</v>
      </c>
      <c r="F4" s="563" t="s">
        <v>3765</v>
      </c>
    </row>
    <row r="5" spans="1:6" ht="79.5" customHeight="1">
      <c r="A5" s="564"/>
      <c r="B5" s="565"/>
      <c r="C5" s="566"/>
      <c r="D5" s="567" t="s">
        <v>3766</v>
      </c>
      <c r="E5" s="568" t="s">
        <v>3767</v>
      </c>
      <c r="F5" s="567" t="s">
        <v>1681</v>
      </c>
    </row>
    <row r="6" spans="1:6">
      <c r="A6" s="1458" t="s">
        <v>1682</v>
      </c>
      <c r="B6" s="1459"/>
      <c r="C6" s="1459"/>
      <c r="D6" s="569"/>
      <c r="E6" s="569"/>
      <c r="F6" s="570"/>
    </row>
    <row r="7" spans="1:6">
      <c r="A7" s="571" t="s">
        <v>3768</v>
      </c>
      <c r="B7" s="1456" t="s">
        <v>3769</v>
      </c>
      <c r="C7" s="1457"/>
      <c r="D7" s="574">
        <v>2408196</v>
      </c>
      <c r="E7" s="575"/>
      <c r="F7" s="576">
        <v>0</v>
      </c>
    </row>
    <row r="8" spans="1:6">
      <c r="A8" s="571" t="s">
        <v>3770</v>
      </c>
      <c r="B8" s="1456" t="s">
        <v>1683</v>
      </c>
      <c r="C8" s="1457"/>
      <c r="D8" s="574"/>
      <c r="E8" s="575"/>
      <c r="F8" s="576">
        <v>0</v>
      </c>
    </row>
    <row r="9" spans="1:6">
      <c r="A9" s="571" t="s">
        <v>3771</v>
      </c>
      <c r="B9" s="1456" t="s">
        <v>1678</v>
      </c>
      <c r="C9" s="1457"/>
      <c r="D9" s="577"/>
      <c r="E9" s="577"/>
      <c r="F9" s="578"/>
    </row>
    <row r="10" spans="1:6">
      <c r="A10" s="571" t="s">
        <v>3772</v>
      </c>
      <c r="B10" s="1456" t="s">
        <v>3773</v>
      </c>
      <c r="C10" s="1457"/>
      <c r="D10" s="579"/>
      <c r="E10" s="579"/>
      <c r="F10" s="580"/>
    </row>
    <row r="11" spans="1:6">
      <c r="A11" s="571" t="s">
        <v>3774</v>
      </c>
      <c r="B11" s="1456" t="s">
        <v>3775</v>
      </c>
      <c r="C11" s="1457"/>
      <c r="D11" s="581"/>
      <c r="E11" s="581"/>
      <c r="F11" s="582"/>
    </row>
    <row r="12" spans="1:6">
      <c r="A12" s="571" t="s">
        <v>3776</v>
      </c>
      <c r="B12" s="1456" t="s">
        <v>1684</v>
      </c>
      <c r="C12" s="1457"/>
      <c r="D12" s="574">
        <v>1162135</v>
      </c>
      <c r="E12" s="576"/>
      <c r="F12" s="576">
        <v>0</v>
      </c>
    </row>
    <row r="13" spans="1:6">
      <c r="A13" s="571" t="s">
        <v>3777</v>
      </c>
      <c r="B13" s="1456" t="s">
        <v>3778</v>
      </c>
      <c r="C13" s="1457"/>
      <c r="D13" s="577"/>
      <c r="E13" s="577"/>
      <c r="F13" s="578"/>
    </row>
    <row r="14" spans="1:6">
      <c r="A14" s="571" t="s">
        <v>3779</v>
      </c>
      <c r="B14" s="1456" t="s">
        <v>3780</v>
      </c>
      <c r="C14" s="1457"/>
      <c r="D14" s="581"/>
      <c r="E14" s="581"/>
      <c r="F14" s="582"/>
    </row>
    <row r="15" spans="1:6">
      <c r="A15" s="571" t="s">
        <v>3781</v>
      </c>
      <c r="B15" s="1456" t="s">
        <v>1685</v>
      </c>
      <c r="C15" s="1457"/>
      <c r="D15" s="574">
        <v>3570331</v>
      </c>
      <c r="E15" s="576"/>
      <c r="F15" s="576">
        <v>0</v>
      </c>
    </row>
    <row r="16" spans="1:6">
      <c r="A16" s="1458" t="s">
        <v>1686</v>
      </c>
      <c r="B16" s="1459"/>
      <c r="C16" s="1459"/>
      <c r="D16" s="583"/>
      <c r="E16" s="584"/>
      <c r="F16" s="585"/>
    </row>
    <row r="17" spans="1:6" ht="30.6" customHeight="1">
      <c r="A17" s="571" t="s">
        <v>3782</v>
      </c>
      <c r="B17" s="1456" t="s">
        <v>1687</v>
      </c>
      <c r="C17" s="1457"/>
      <c r="D17" s="574">
        <v>500000</v>
      </c>
      <c r="E17" s="576"/>
      <c r="F17" s="576">
        <v>0</v>
      </c>
    </row>
    <row r="18" spans="1:6" ht="30.6" customHeight="1">
      <c r="A18" s="571" t="s">
        <v>1688</v>
      </c>
      <c r="B18" s="1456" t="s">
        <v>1689</v>
      </c>
      <c r="C18" s="1457"/>
      <c r="D18" s="574"/>
      <c r="E18" s="576"/>
      <c r="F18" s="576">
        <v>0</v>
      </c>
    </row>
    <row r="19" spans="1:6" ht="30.6" customHeight="1">
      <c r="A19" s="571" t="s">
        <v>1690</v>
      </c>
      <c r="B19" s="1456" t="s">
        <v>1691</v>
      </c>
      <c r="C19" s="1457"/>
      <c r="D19" s="574"/>
      <c r="E19" s="576"/>
      <c r="F19" s="576">
        <v>0</v>
      </c>
    </row>
    <row r="20" spans="1:6" ht="30.6" customHeight="1">
      <c r="A20" s="571" t="s">
        <v>1692</v>
      </c>
      <c r="B20" s="1456" t="s">
        <v>1693</v>
      </c>
      <c r="C20" s="1457"/>
      <c r="D20" s="574">
        <v>85344</v>
      </c>
      <c r="E20" s="576"/>
      <c r="F20" s="576">
        <v>0</v>
      </c>
    </row>
    <row r="21" spans="1:6" ht="30.6" customHeight="1">
      <c r="A21" s="571" t="s">
        <v>3783</v>
      </c>
      <c r="B21" s="1456" t="s">
        <v>1694</v>
      </c>
      <c r="C21" s="1457"/>
      <c r="D21" s="574">
        <v>921710</v>
      </c>
      <c r="E21" s="576"/>
      <c r="F21" s="576">
        <v>0</v>
      </c>
    </row>
    <row r="22" spans="1:6" ht="30.6" customHeight="1">
      <c r="A22" s="571" t="s">
        <v>1047</v>
      </c>
      <c r="B22" s="1456" t="s">
        <v>1695</v>
      </c>
      <c r="C22" s="1457"/>
      <c r="D22" s="576">
        <v>0</v>
      </c>
      <c r="E22" s="576"/>
      <c r="F22" s="576">
        <v>0</v>
      </c>
    </row>
    <row r="23" spans="1:6" ht="30.6" customHeight="1">
      <c r="A23" s="571" t="s">
        <v>3784</v>
      </c>
      <c r="B23" s="1456" t="s">
        <v>1696</v>
      </c>
      <c r="C23" s="1457"/>
      <c r="D23" s="1118">
        <v>921710</v>
      </c>
      <c r="E23" s="576"/>
      <c r="F23" s="1118">
        <v>921710</v>
      </c>
    </row>
    <row r="24" spans="1:6">
      <c r="A24" s="571" t="s">
        <v>3785</v>
      </c>
      <c r="B24" s="1456" t="s">
        <v>3786</v>
      </c>
      <c r="C24" s="1457"/>
      <c r="D24" s="586"/>
      <c r="E24" s="587"/>
      <c r="F24" s="588"/>
    </row>
    <row r="25" spans="1:6">
      <c r="A25" s="571" t="s">
        <v>3787</v>
      </c>
      <c r="B25" s="1456" t="s">
        <v>3788</v>
      </c>
      <c r="C25" s="1457"/>
      <c r="D25" s="589"/>
      <c r="E25" s="590"/>
      <c r="F25" s="591"/>
    </row>
    <row r="26" spans="1:6" ht="15.6" customHeight="1">
      <c r="A26" s="571" t="s">
        <v>3789</v>
      </c>
      <c r="B26" s="1456" t="s">
        <v>1697</v>
      </c>
      <c r="C26" s="1457"/>
      <c r="D26" s="574">
        <v>1507054</v>
      </c>
      <c r="E26" s="576"/>
      <c r="F26" s="576">
        <v>0</v>
      </c>
    </row>
    <row r="27" spans="1:6" ht="15.6" customHeight="1">
      <c r="A27" s="571" t="s">
        <v>3790</v>
      </c>
      <c r="B27" s="592"/>
      <c r="C27" s="573" t="s">
        <v>1698</v>
      </c>
      <c r="D27" s="574">
        <v>585344</v>
      </c>
      <c r="E27" s="576"/>
      <c r="F27" s="576">
        <v>0</v>
      </c>
    </row>
    <row r="28" spans="1:6" ht="29.1" customHeight="1">
      <c r="A28" s="1458" t="s">
        <v>1699</v>
      </c>
      <c r="B28" s="1459"/>
      <c r="C28" s="1459"/>
      <c r="D28" s="583"/>
      <c r="E28" s="584"/>
      <c r="F28" s="593"/>
    </row>
    <row r="29" spans="1:6">
      <c r="A29" s="571" t="s">
        <v>3791</v>
      </c>
      <c r="B29" s="1456" t="s">
        <v>1700</v>
      </c>
      <c r="C29" s="1457"/>
      <c r="D29" s="574">
        <v>5077385</v>
      </c>
      <c r="E29" s="576"/>
      <c r="F29" s="576">
        <v>0</v>
      </c>
    </row>
    <row r="30" spans="1:6">
      <c r="A30" s="571" t="s">
        <v>3792</v>
      </c>
      <c r="B30" s="1456" t="s">
        <v>1701</v>
      </c>
      <c r="C30" s="1457"/>
      <c r="D30" s="594"/>
      <c r="E30" s="595"/>
      <c r="F30" s="596"/>
    </row>
    <row r="31" spans="1:6">
      <c r="A31" s="571" t="s">
        <v>3793</v>
      </c>
      <c r="B31" s="1456" t="s">
        <v>1702</v>
      </c>
      <c r="C31" s="1457"/>
      <c r="D31" s="574">
        <v>38173</v>
      </c>
      <c r="E31" s="576"/>
      <c r="F31" s="597"/>
    </row>
    <row r="32" spans="1:6">
      <c r="A32" s="571" t="s">
        <v>3794</v>
      </c>
      <c r="B32" s="1456" t="s">
        <v>3795</v>
      </c>
      <c r="C32" s="1457"/>
      <c r="D32" s="598"/>
      <c r="E32" s="598"/>
      <c r="F32" s="582"/>
    </row>
    <row r="33" spans="1:6">
      <c r="A33" s="571" t="s">
        <v>3796</v>
      </c>
      <c r="B33" s="1456" t="s">
        <v>1703</v>
      </c>
      <c r="C33" s="1457"/>
      <c r="D33" s="574">
        <v>5039212</v>
      </c>
      <c r="E33" s="576"/>
      <c r="F33" s="576">
        <v>0</v>
      </c>
    </row>
    <row r="34" spans="1:6" ht="17.100000000000001" customHeight="1">
      <c r="A34" s="571" t="s">
        <v>3797</v>
      </c>
      <c r="B34" s="592"/>
      <c r="C34" s="573" t="s">
        <v>3798</v>
      </c>
      <c r="D34" s="574">
        <v>4117502</v>
      </c>
      <c r="E34" s="599"/>
      <c r="F34" s="600"/>
    </row>
    <row r="35" spans="1:6">
      <c r="A35" s="1458" t="s">
        <v>1704</v>
      </c>
      <c r="B35" s="1459"/>
      <c r="C35" s="1459"/>
      <c r="D35" s="601"/>
      <c r="E35" s="584"/>
      <c r="F35" s="593"/>
    </row>
    <row r="36" spans="1:6">
      <c r="A36" s="571" t="s">
        <v>3799</v>
      </c>
      <c r="B36" s="1456" t="s">
        <v>1705</v>
      </c>
      <c r="C36" s="1457"/>
      <c r="D36" s="574">
        <v>15577276</v>
      </c>
      <c r="E36" s="576"/>
      <c r="F36" s="1118">
        <v>15577276</v>
      </c>
    </row>
    <row r="37" spans="1:6">
      <c r="A37" s="571" t="s">
        <v>3800</v>
      </c>
      <c r="B37" s="1456" t="s">
        <v>1706</v>
      </c>
      <c r="C37" s="1457"/>
      <c r="D37" s="574">
        <v>32924994</v>
      </c>
      <c r="E37" s="576"/>
      <c r="F37" s="1118">
        <v>32924994</v>
      </c>
    </row>
    <row r="38" spans="1:6">
      <c r="A38" s="1458" t="s">
        <v>1707</v>
      </c>
      <c r="B38" s="1459"/>
      <c r="C38" s="1459"/>
      <c r="D38" s="602"/>
      <c r="E38" s="602"/>
      <c r="F38" s="593"/>
    </row>
    <row r="39" spans="1:6">
      <c r="A39" s="571" t="s">
        <v>3801</v>
      </c>
      <c r="B39" s="1456" t="s">
        <v>3802</v>
      </c>
      <c r="C39" s="1457"/>
      <c r="D39" s="603">
        <v>0.32350000000000001</v>
      </c>
      <c r="E39" s="595"/>
      <c r="F39" s="1119">
        <v>0.32350000000000001</v>
      </c>
    </row>
    <row r="40" spans="1:6" ht="15" customHeight="1">
      <c r="A40" s="571" t="s">
        <v>208</v>
      </c>
      <c r="B40" s="592"/>
      <c r="C40" s="573" t="s">
        <v>3803</v>
      </c>
      <c r="D40" s="603">
        <v>0.26429999999999998</v>
      </c>
      <c r="E40" s="604"/>
      <c r="F40" s="605"/>
    </row>
    <row r="41" spans="1:6">
      <c r="A41" s="571" t="s">
        <v>3804</v>
      </c>
      <c r="B41" s="1456" t="s">
        <v>3805</v>
      </c>
      <c r="C41" s="1457"/>
      <c r="D41" s="603">
        <v>0.15310000000000001</v>
      </c>
      <c r="E41" s="595"/>
      <c r="F41" s="1119">
        <v>0.15310000000000001</v>
      </c>
    </row>
    <row r="42" spans="1:6" ht="22.5" customHeight="1">
      <c r="A42" s="571" t="s">
        <v>3806</v>
      </c>
      <c r="B42" s="592"/>
      <c r="C42" s="573" t="s">
        <v>3807</v>
      </c>
      <c r="D42" s="603">
        <v>0.12509999999999999</v>
      </c>
      <c r="E42" s="604"/>
      <c r="F42" s="605"/>
    </row>
    <row r="43" spans="1:6">
      <c r="A43" s="571" t="s">
        <v>3808</v>
      </c>
      <c r="B43" s="1456" t="s">
        <v>1708</v>
      </c>
      <c r="C43" s="1457"/>
      <c r="D43" s="603">
        <v>7.7499999999999999E-2</v>
      </c>
      <c r="E43" s="595"/>
      <c r="F43" s="606"/>
    </row>
    <row r="44" spans="1:6">
      <c r="A44" s="571" t="s">
        <v>3809</v>
      </c>
      <c r="B44" s="1456" t="s">
        <v>1709</v>
      </c>
      <c r="C44" s="1457"/>
      <c r="D44" s="607"/>
      <c r="E44" s="595"/>
      <c r="F44" s="606"/>
    </row>
    <row r="45" spans="1:6" ht="18.600000000000001" customHeight="1">
      <c r="A45" s="571" t="s">
        <v>3810</v>
      </c>
      <c r="B45" s="572"/>
      <c r="C45" s="573" t="s">
        <v>1710</v>
      </c>
      <c r="D45" s="608"/>
      <c r="E45" s="595"/>
      <c r="F45" s="606"/>
    </row>
    <row r="46" spans="1:6" ht="18.600000000000001" customHeight="1">
      <c r="A46" s="571" t="s">
        <v>3811</v>
      </c>
      <c r="B46" s="572"/>
      <c r="C46" s="573" t="s">
        <v>1711</v>
      </c>
      <c r="D46" s="608"/>
      <c r="E46" s="595"/>
      <c r="F46" s="606"/>
    </row>
    <row r="47" spans="1:6" ht="18.600000000000001" customHeight="1">
      <c r="A47" s="571" t="s">
        <v>3812</v>
      </c>
      <c r="B47" s="572"/>
      <c r="C47" s="573" t="s">
        <v>1712</v>
      </c>
      <c r="D47" s="608"/>
      <c r="E47" s="595"/>
      <c r="F47" s="609"/>
    </row>
    <row r="48" spans="1:6" ht="25.5" customHeight="1">
      <c r="A48" s="571" t="s">
        <v>1713</v>
      </c>
      <c r="B48" s="572"/>
      <c r="C48" s="573" t="s">
        <v>1714</v>
      </c>
      <c r="D48" s="610"/>
      <c r="E48" s="595"/>
      <c r="F48" s="611"/>
    </row>
    <row r="49" spans="1:6">
      <c r="A49" s="1458" t="s">
        <v>1715</v>
      </c>
      <c r="B49" s="1459"/>
      <c r="C49" s="1459"/>
      <c r="D49" s="569"/>
      <c r="E49" s="569"/>
      <c r="F49" s="612"/>
    </row>
    <row r="50" spans="1:6" ht="36.950000000000003" customHeight="1">
      <c r="A50" s="571" t="s">
        <v>1716</v>
      </c>
      <c r="B50" s="1456" t="s">
        <v>1717</v>
      </c>
      <c r="C50" s="1457"/>
      <c r="D50" s="613"/>
      <c r="E50" s="595"/>
      <c r="F50" s="613"/>
    </row>
  </sheetData>
  <mergeCells count="37">
    <mergeCell ref="B50:C50"/>
    <mergeCell ref="A38:C38"/>
    <mergeCell ref="B39:C39"/>
    <mergeCell ref="B41:C41"/>
    <mergeCell ref="B43:C43"/>
    <mergeCell ref="B44:C44"/>
    <mergeCell ref="A49:C49"/>
    <mergeCell ref="B37:C37"/>
    <mergeCell ref="B24:C24"/>
    <mergeCell ref="B25:C25"/>
    <mergeCell ref="B26:C26"/>
    <mergeCell ref="A28:C28"/>
    <mergeCell ref="B29:C29"/>
    <mergeCell ref="B30:C30"/>
    <mergeCell ref="B31:C31"/>
    <mergeCell ref="B32:C32"/>
    <mergeCell ref="B33:C33"/>
    <mergeCell ref="A35:C35"/>
    <mergeCell ref="B36:C36"/>
    <mergeCell ref="B23:C23"/>
    <mergeCell ref="B12:C12"/>
    <mergeCell ref="B13:C13"/>
    <mergeCell ref="B14:C14"/>
    <mergeCell ref="B15:C15"/>
    <mergeCell ref="A16:C16"/>
    <mergeCell ref="B17:C17"/>
    <mergeCell ref="B18:C18"/>
    <mergeCell ref="B19:C19"/>
    <mergeCell ref="B20:C20"/>
    <mergeCell ref="B21:C21"/>
    <mergeCell ref="B22:C22"/>
    <mergeCell ref="B11:C11"/>
    <mergeCell ref="A6:C6"/>
    <mergeCell ref="B7:C7"/>
    <mergeCell ref="B8:C8"/>
    <mergeCell ref="B9:C9"/>
    <mergeCell ref="B10:C10"/>
  </mergeCells>
  <pageMargins left="0.7" right="0.7" top="0.78740157499999996" bottom="0.78740157499999996"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8F313-BD3D-4070-9623-AF36BB961E66}">
  <dimension ref="A1:N30"/>
  <sheetViews>
    <sheetView tabSelected="1" zoomScale="90" zoomScaleNormal="90" workbookViewId="0">
      <selection activeCell="A2" sqref="A2"/>
    </sheetView>
  </sheetViews>
  <sheetFormatPr baseColWidth="10" defaultRowHeight="15"/>
  <cols>
    <col min="2" max="2" width="6.5703125" customWidth="1"/>
    <col min="3" max="3" width="37.140625" customWidth="1"/>
    <col min="4" max="4" width="19" customWidth="1"/>
    <col min="5" max="14" width="28.5703125" customWidth="1"/>
  </cols>
  <sheetData>
    <row r="1" spans="1:14" ht="23.1" customHeight="1">
      <c r="A1" s="466" t="s">
        <v>1655</v>
      </c>
      <c r="B1" s="466"/>
      <c r="C1" s="466"/>
    </row>
    <row r="2" spans="1:14">
      <c r="A2" s="418" t="s">
        <v>3813</v>
      </c>
    </row>
    <row r="4" spans="1:14">
      <c r="A4" s="544"/>
      <c r="B4" s="544"/>
      <c r="C4" s="545"/>
      <c r="D4" s="546" t="s">
        <v>1656</v>
      </c>
      <c r="E4" s="1117">
        <v>1</v>
      </c>
      <c r="F4" s="1117">
        <v>2</v>
      </c>
      <c r="G4" s="1117">
        <v>3</v>
      </c>
      <c r="H4" s="1117">
        <v>4</v>
      </c>
      <c r="I4" s="1117">
        <v>5</v>
      </c>
      <c r="J4" s="1117">
        <v>6</v>
      </c>
      <c r="K4" s="1117">
        <v>7</v>
      </c>
      <c r="L4" s="1117">
        <v>8</v>
      </c>
      <c r="M4" s="1117">
        <v>9</v>
      </c>
      <c r="N4" s="1117">
        <v>10</v>
      </c>
    </row>
    <row r="5" spans="1:14" ht="104.1" customHeight="1">
      <c r="A5" s="547" t="s">
        <v>3814</v>
      </c>
      <c r="B5" s="1460" t="s">
        <v>1657</v>
      </c>
      <c r="C5" s="1461"/>
      <c r="D5" s="549"/>
      <c r="E5" s="1117" t="s">
        <v>1658</v>
      </c>
      <c r="F5" s="1117" t="s">
        <v>1659</v>
      </c>
      <c r="G5" s="1117" t="s">
        <v>1660</v>
      </c>
      <c r="H5" s="1117" t="s">
        <v>1661</v>
      </c>
      <c r="I5" s="1117" t="s">
        <v>1662</v>
      </c>
      <c r="J5" s="1117" t="s">
        <v>1663</v>
      </c>
      <c r="K5" s="1117" t="s">
        <v>1664</v>
      </c>
      <c r="L5" s="1117" t="s">
        <v>1665</v>
      </c>
      <c r="M5" s="1117" t="s">
        <v>1666</v>
      </c>
      <c r="N5" s="1117" t="s">
        <v>1667</v>
      </c>
    </row>
    <row r="6" spans="1:14">
      <c r="A6" s="547" t="s">
        <v>3815</v>
      </c>
      <c r="B6" s="1460" t="s">
        <v>1668</v>
      </c>
      <c r="C6" s="1461"/>
      <c r="D6" s="1116">
        <v>15711948</v>
      </c>
      <c r="E6" s="550">
        <v>803609</v>
      </c>
      <c r="F6" s="551">
        <v>0</v>
      </c>
      <c r="G6" s="551">
        <v>1148631</v>
      </c>
      <c r="H6" s="551">
        <v>119013</v>
      </c>
      <c r="I6" s="551">
        <v>503392</v>
      </c>
      <c r="J6" s="551">
        <v>5002401</v>
      </c>
      <c r="K6" s="551">
        <v>1456484</v>
      </c>
      <c r="L6" s="551">
        <v>4281178</v>
      </c>
      <c r="M6" s="551">
        <v>0</v>
      </c>
      <c r="N6" s="550">
        <v>2397240</v>
      </c>
    </row>
    <row r="7" spans="1:14" ht="30.95" customHeight="1">
      <c r="A7" s="547" t="s">
        <v>3816</v>
      </c>
      <c r="B7" s="552"/>
      <c r="C7" s="548" t="s">
        <v>1669</v>
      </c>
      <c r="D7" s="1116">
        <v>9430405</v>
      </c>
      <c r="E7" s="550">
        <v>0</v>
      </c>
      <c r="F7" s="550">
        <v>0</v>
      </c>
      <c r="G7" s="550">
        <v>0</v>
      </c>
      <c r="H7" s="550">
        <v>0</v>
      </c>
      <c r="I7" s="550">
        <v>0</v>
      </c>
      <c r="J7" s="551">
        <v>2740397</v>
      </c>
      <c r="K7" s="551">
        <v>11590</v>
      </c>
      <c r="L7" s="551">
        <v>4281178</v>
      </c>
      <c r="M7" s="550">
        <v>0</v>
      </c>
      <c r="N7" s="550">
        <v>2397240</v>
      </c>
    </row>
    <row r="8" spans="1:14" ht="41.45" customHeight="1">
      <c r="A8" s="547" t="s">
        <v>3817</v>
      </c>
      <c r="B8" s="1460" t="s">
        <v>1670</v>
      </c>
      <c r="C8" s="1461"/>
      <c r="D8" s="1116">
        <v>6281543</v>
      </c>
      <c r="E8" s="550">
        <v>803609</v>
      </c>
      <c r="F8" s="550">
        <v>0</v>
      </c>
      <c r="G8" s="551">
        <v>1148631</v>
      </c>
      <c r="H8" s="551">
        <v>119013</v>
      </c>
      <c r="I8" s="551">
        <v>503392</v>
      </c>
      <c r="J8" s="551">
        <v>2262004</v>
      </c>
      <c r="K8" s="551">
        <v>1444894</v>
      </c>
      <c r="L8" s="550">
        <v>0</v>
      </c>
      <c r="M8" s="550">
        <v>0</v>
      </c>
      <c r="N8" s="550">
        <v>0</v>
      </c>
    </row>
    <row r="9" spans="1:14" ht="77.45" customHeight="1">
      <c r="A9" s="547" t="s">
        <v>3818</v>
      </c>
      <c r="B9" s="1460" t="s">
        <v>1671</v>
      </c>
      <c r="C9" s="1461"/>
      <c r="D9" s="1116">
        <v>3459294</v>
      </c>
      <c r="E9" s="553">
        <v>803609</v>
      </c>
      <c r="F9" s="553">
        <v>0</v>
      </c>
      <c r="G9" s="553">
        <v>1148631</v>
      </c>
      <c r="H9" s="553">
        <v>85344</v>
      </c>
      <c r="I9" s="553">
        <v>500000</v>
      </c>
      <c r="J9" s="553">
        <v>921710</v>
      </c>
      <c r="K9" s="553">
        <v>0</v>
      </c>
      <c r="L9" s="553">
        <v>0</v>
      </c>
      <c r="M9" s="553">
        <v>0</v>
      </c>
      <c r="N9" s="553">
        <v>0</v>
      </c>
    </row>
    <row r="10" spans="1:14" ht="36" customHeight="1">
      <c r="A10" s="547" t="s">
        <v>3819</v>
      </c>
      <c r="B10" s="552"/>
      <c r="C10" s="548" t="s">
        <v>1672</v>
      </c>
      <c r="D10" s="1116">
        <v>121095</v>
      </c>
      <c r="E10" s="553">
        <v>0</v>
      </c>
      <c r="F10" s="553">
        <v>0</v>
      </c>
      <c r="G10" s="553">
        <v>0</v>
      </c>
      <c r="H10" s="553">
        <v>0</v>
      </c>
      <c r="I10" s="553">
        <v>0</v>
      </c>
      <c r="J10" s="553">
        <v>121095</v>
      </c>
      <c r="K10" s="554">
        <v>0</v>
      </c>
      <c r="L10" s="553">
        <v>0</v>
      </c>
      <c r="M10" s="553">
        <v>0</v>
      </c>
      <c r="N10" s="553">
        <v>0</v>
      </c>
    </row>
    <row r="11" spans="1:14" ht="36" customHeight="1">
      <c r="A11" s="547" t="s">
        <v>3820</v>
      </c>
      <c r="B11" s="552"/>
      <c r="C11" s="548" t="s">
        <v>1673</v>
      </c>
      <c r="D11" s="1116">
        <v>885959</v>
      </c>
      <c r="E11" s="550">
        <v>0</v>
      </c>
      <c r="F11" s="550">
        <v>0</v>
      </c>
      <c r="G11" s="550">
        <v>0</v>
      </c>
      <c r="H11" s="550">
        <v>85344</v>
      </c>
      <c r="I11" s="550">
        <v>0</v>
      </c>
      <c r="J11" s="550">
        <v>800615</v>
      </c>
      <c r="K11" s="550">
        <v>0</v>
      </c>
      <c r="L11" s="550">
        <v>0</v>
      </c>
      <c r="M11" s="550">
        <v>0</v>
      </c>
      <c r="N11" s="550">
        <v>0</v>
      </c>
    </row>
    <row r="12" spans="1:14" ht="36" customHeight="1">
      <c r="A12" s="547" t="s">
        <v>3821</v>
      </c>
      <c r="B12" s="552"/>
      <c r="C12" s="548" t="s">
        <v>1674</v>
      </c>
      <c r="D12" s="1116">
        <v>500000</v>
      </c>
      <c r="E12" s="550">
        <v>0</v>
      </c>
      <c r="F12" s="550">
        <v>0</v>
      </c>
      <c r="G12" s="550">
        <v>0</v>
      </c>
      <c r="H12" s="550">
        <v>0</v>
      </c>
      <c r="I12" s="550">
        <v>500000</v>
      </c>
      <c r="J12" s="550">
        <v>0</v>
      </c>
      <c r="K12" s="550">
        <v>0</v>
      </c>
      <c r="L12" s="550">
        <v>0</v>
      </c>
      <c r="M12" s="550">
        <v>0</v>
      </c>
      <c r="N12" s="550">
        <v>0</v>
      </c>
    </row>
    <row r="13" spans="1:14" ht="40.5" customHeight="1">
      <c r="A13" s="547" t="s">
        <v>3822</v>
      </c>
      <c r="B13" s="552"/>
      <c r="C13" s="548" t="s">
        <v>1675</v>
      </c>
      <c r="D13" s="1116">
        <v>0</v>
      </c>
      <c r="E13" s="550">
        <v>0</v>
      </c>
      <c r="F13" s="550">
        <v>0</v>
      </c>
      <c r="G13" s="550">
        <v>0</v>
      </c>
      <c r="H13" s="550">
        <v>0</v>
      </c>
      <c r="I13" s="550">
        <v>0</v>
      </c>
      <c r="J13" s="550">
        <v>0</v>
      </c>
      <c r="K13" s="550">
        <v>0</v>
      </c>
      <c r="L13" s="550">
        <v>0</v>
      </c>
      <c r="M13" s="550">
        <v>0</v>
      </c>
      <c r="N13" s="550">
        <v>0</v>
      </c>
    </row>
    <row r="14" spans="1:14" ht="36" customHeight="1">
      <c r="A14" s="547" t="s">
        <v>3823</v>
      </c>
      <c r="B14" s="552"/>
      <c r="C14" s="548" t="s">
        <v>1676</v>
      </c>
      <c r="D14" s="1116">
        <v>1952240</v>
      </c>
      <c r="E14" s="550">
        <v>803609</v>
      </c>
      <c r="F14" s="550">
        <v>0</v>
      </c>
      <c r="G14" s="550">
        <v>1148631</v>
      </c>
      <c r="H14" s="550">
        <v>0</v>
      </c>
      <c r="I14" s="550">
        <v>0</v>
      </c>
      <c r="J14" s="550">
        <v>0</v>
      </c>
      <c r="K14" s="550">
        <v>0</v>
      </c>
      <c r="L14" s="550">
        <v>0</v>
      </c>
      <c r="M14" s="550">
        <v>0</v>
      </c>
      <c r="N14" s="550">
        <v>0</v>
      </c>
    </row>
    <row r="17" spans="1:14" ht="18.75">
      <c r="A17" s="466" t="s">
        <v>1677</v>
      </c>
    </row>
    <row r="18" spans="1:14">
      <c r="A18" s="418" t="s">
        <v>3824</v>
      </c>
    </row>
    <row r="20" spans="1:14">
      <c r="A20" s="544"/>
      <c r="B20" s="544"/>
      <c r="C20" s="545"/>
      <c r="D20" s="546" t="s">
        <v>3825</v>
      </c>
      <c r="E20" s="1117">
        <v>1</v>
      </c>
      <c r="F20" s="1117">
        <v>2</v>
      </c>
      <c r="G20" s="1117">
        <v>3</v>
      </c>
      <c r="H20" s="1117">
        <v>4</v>
      </c>
      <c r="I20" s="1117">
        <v>5</v>
      </c>
      <c r="J20" s="1117">
        <v>6</v>
      </c>
      <c r="K20" s="1117">
        <v>7</v>
      </c>
      <c r="L20" s="1117">
        <v>8</v>
      </c>
      <c r="M20" s="1117">
        <v>9</v>
      </c>
      <c r="N20" s="1117">
        <v>10</v>
      </c>
    </row>
    <row r="21" spans="1:14" ht="63.75">
      <c r="A21" s="547" t="s">
        <v>3826</v>
      </c>
      <c r="B21" s="1460" t="s">
        <v>3827</v>
      </c>
      <c r="C21" s="1461"/>
      <c r="D21" s="549"/>
      <c r="E21" s="1117" t="s">
        <v>3828</v>
      </c>
      <c r="F21" s="1117" t="s">
        <v>3829</v>
      </c>
      <c r="G21" s="1117" t="s">
        <v>3830</v>
      </c>
      <c r="H21" s="1117" t="s">
        <v>3831</v>
      </c>
      <c r="I21" s="1117" t="s">
        <v>3832</v>
      </c>
      <c r="J21" s="1117" t="s">
        <v>3833</v>
      </c>
      <c r="K21" s="1117" t="s">
        <v>3834</v>
      </c>
      <c r="L21" s="1117" t="s">
        <v>3835</v>
      </c>
      <c r="M21" s="1117" t="s">
        <v>3836</v>
      </c>
      <c r="N21" s="1117" t="s">
        <v>3837</v>
      </c>
    </row>
    <row r="22" spans="1:14">
      <c r="A22" s="547" t="s">
        <v>3838</v>
      </c>
      <c r="B22" s="1460" t="s">
        <v>3839</v>
      </c>
      <c r="C22" s="1461"/>
      <c r="D22" s="555"/>
      <c r="E22" s="556"/>
      <c r="F22" s="556"/>
      <c r="G22" s="557"/>
      <c r="H22" s="557"/>
      <c r="I22" s="556"/>
      <c r="J22" s="556"/>
      <c r="K22" s="557"/>
      <c r="L22" s="557"/>
      <c r="M22" s="557"/>
      <c r="N22" s="557"/>
    </row>
    <row r="23" spans="1:14">
      <c r="A23" s="547" t="s">
        <v>3840</v>
      </c>
      <c r="B23" s="1460" t="s">
        <v>3841</v>
      </c>
      <c r="C23" s="1461"/>
      <c r="D23" s="555"/>
      <c r="E23" s="558"/>
      <c r="F23" s="558"/>
      <c r="G23" s="559"/>
      <c r="H23" s="559"/>
      <c r="I23" s="558"/>
      <c r="J23" s="558"/>
      <c r="K23" s="559"/>
      <c r="L23" s="559"/>
      <c r="M23" s="559"/>
      <c r="N23" s="559"/>
    </row>
    <row r="24" spans="1:14">
      <c r="A24" s="547" t="s">
        <v>3842</v>
      </c>
      <c r="B24" s="1460" t="s">
        <v>3843</v>
      </c>
      <c r="C24" s="1461"/>
      <c r="D24" s="555"/>
      <c r="E24" s="558"/>
      <c r="F24" s="558"/>
      <c r="G24" s="559"/>
      <c r="H24" s="559"/>
      <c r="I24" s="558"/>
      <c r="J24" s="558"/>
      <c r="K24" s="559"/>
      <c r="L24" s="559"/>
      <c r="M24" s="559"/>
      <c r="N24" s="559"/>
    </row>
    <row r="25" spans="1:14" ht="39.6" customHeight="1">
      <c r="A25" s="547" t="s">
        <v>3844</v>
      </c>
      <c r="B25" s="1460" t="s">
        <v>1679</v>
      </c>
      <c r="C25" s="1461"/>
      <c r="D25" s="1116">
        <v>3459294</v>
      </c>
      <c r="E25" s="553">
        <v>803609</v>
      </c>
      <c r="F25" s="553">
        <v>0</v>
      </c>
      <c r="G25" s="553">
        <v>1148631</v>
      </c>
      <c r="H25" s="553">
        <v>85344</v>
      </c>
      <c r="I25" s="553">
        <v>500000</v>
      </c>
      <c r="J25" s="553">
        <v>921710</v>
      </c>
      <c r="K25" s="553">
        <v>0</v>
      </c>
      <c r="L25" s="553">
        <v>0</v>
      </c>
      <c r="M25" s="553">
        <v>0</v>
      </c>
      <c r="N25" s="553">
        <v>0</v>
      </c>
    </row>
    <row r="26" spans="1:14">
      <c r="A26" s="547" t="s">
        <v>3845</v>
      </c>
      <c r="B26" s="552"/>
      <c r="C26" s="548" t="s">
        <v>3846</v>
      </c>
      <c r="D26" s="1116">
        <v>121095</v>
      </c>
      <c r="E26" s="553">
        <v>0</v>
      </c>
      <c r="F26" s="553">
        <v>0</v>
      </c>
      <c r="G26" s="553">
        <v>0</v>
      </c>
      <c r="H26" s="553">
        <v>0</v>
      </c>
      <c r="I26" s="553">
        <v>0</v>
      </c>
      <c r="J26" s="553">
        <v>121095</v>
      </c>
      <c r="K26" s="554">
        <v>0</v>
      </c>
      <c r="L26" s="553">
        <v>0</v>
      </c>
      <c r="M26" s="553">
        <v>0</v>
      </c>
      <c r="N26" s="553">
        <v>0</v>
      </c>
    </row>
    <row r="27" spans="1:14">
      <c r="A27" s="547" t="s">
        <v>3847</v>
      </c>
      <c r="B27" s="552"/>
      <c r="C27" s="548" t="s">
        <v>3848</v>
      </c>
      <c r="D27" s="1116">
        <v>885959</v>
      </c>
      <c r="E27" s="550">
        <v>0</v>
      </c>
      <c r="F27" s="550">
        <v>0</v>
      </c>
      <c r="G27" s="550">
        <v>0</v>
      </c>
      <c r="H27" s="550">
        <v>85344</v>
      </c>
      <c r="I27" s="550">
        <v>0</v>
      </c>
      <c r="J27" s="550">
        <v>800615</v>
      </c>
      <c r="K27" s="550">
        <v>0</v>
      </c>
      <c r="L27" s="550">
        <v>0</v>
      </c>
      <c r="M27" s="550">
        <v>0</v>
      </c>
      <c r="N27" s="550">
        <v>0</v>
      </c>
    </row>
    <row r="28" spans="1:14">
      <c r="A28" s="547" t="s">
        <v>3849</v>
      </c>
      <c r="B28" s="552"/>
      <c r="C28" s="548" t="s">
        <v>3850</v>
      </c>
      <c r="D28" s="1116">
        <v>500000</v>
      </c>
      <c r="E28" s="550">
        <v>0</v>
      </c>
      <c r="F28" s="550">
        <v>0</v>
      </c>
      <c r="G28" s="550">
        <v>0</v>
      </c>
      <c r="H28" s="550">
        <v>0</v>
      </c>
      <c r="I28" s="550">
        <v>500000</v>
      </c>
      <c r="J28" s="550">
        <v>0</v>
      </c>
      <c r="K28" s="550">
        <v>0</v>
      </c>
      <c r="L28" s="550">
        <v>0</v>
      </c>
      <c r="M28" s="550">
        <v>0</v>
      </c>
      <c r="N28" s="550">
        <v>0</v>
      </c>
    </row>
    <row r="29" spans="1:14" ht="45" customHeight="1">
      <c r="A29" s="547" t="s">
        <v>3851</v>
      </c>
      <c r="B29" s="552"/>
      <c r="C29" s="548" t="s">
        <v>3852</v>
      </c>
      <c r="D29" s="1116">
        <v>0</v>
      </c>
      <c r="E29" s="550">
        <v>0</v>
      </c>
      <c r="F29" s="550">
        <v>0</v>
      </c>
      <c r="G29" s="550">
        <v>0</v>
      </c>
      <c r="H29" s="550">
        <v>0</v>
      </c>
      <c r="I29" s="550">
        <v>0</v>
      </c>
      <c r="J29" s="550">
        <v>0</v>
      </c>
      <c r="K29" s="550">
        <v>0</v>
      </c>
      <c r="L29" s="550">
        <v>0</v>
      </c>
      <c r="M29" s="550">
        <v>0</v>
      </c>
      <c r="N29" s="550">
        <v>0</v>
      </c>
    </row>
    <row r="30" spans="1:14" ht="25.5">
      <c r="A30" s="547" t="s">
        <v>3853</v>
      </c>
      <c r="B30" s="552"/>
      <c r="C30" s="548" t="s">
        <v>3854</v>
      </c>
      <c r="D30" s="1116">
        <v>1952240</v>
      </c>
      <c r="E30" s="550">
        <v>803609</v>
      </c>
      <c r="F30" s="550">
        <v>0</v>
      </c>
      <c r="G30" s="550">
        <v>1148631</v>
      </c>
      <c r="H30" s="550">
        <v>0</v>
      </c>
      <c r="I30" s="550">
        <v>0</v>
      </c>
      <c r="J30" s="550">
        <v>0</v>
      </c>
      <c r="K30" s="550">
        <v>0</v>
      </c>
      <c r="L30" s="550">
        <v>0</v>
      </c>
      <c r="M30" s="550">
        <v>0</v>
      </c>
      <c r="N30" s="550">
        <v>0</v>
      </c>
    </row>
  </sheetData>
  <mergeCells count="9">
    <mergeCell ref="B5:C5"/>
    <mergeCell ref="B6:C6"/>
    <mergeCell ref="B8:C8"/>
    <mergeCell ref="B9:C9"/>
    <mergeCell ref="B25:C25"/>
    <mergeCell ref="B21:C21"/>
    <mergeCell ref="B22:C22"/>
    <mergeCell ref="B23:C23"/>
    <mergeCell ref="B24:C24"/>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3D36F-5261-4329-BCDB-C0F7DDD13601}">
  <dimension ref="A2:H30"/>
  <sheetViews>
    <sheetView zoomScaleNormal="100" workbookViewId="0">
      <selection activeCell="A17" sqref="A17"/>
    </sheetView>
  </sheetViews>
  <sheetFormatPr baseColWidth="10" defaultRowHeight="15"/>
  <cols>
    <col min="1" max="1" width="50.42578125" bestFit="1" customWidth="1"/>
    <col min="2" max="2" width="27.5703125" bestFit="1" customWidth="1"/>
    <col min="3" max="3" width="14.28515625" customWidth="1"/>
    <col min="4" max="4" width="15.5703125" customWidth="1"/>
    <col min="5" max="5" width="13.85546875" customWidth="1"/>
    <col min="6" max="6" width="14.42578125" customWidth="1"/>
    <col min="7" max="7" width="13.85546875" customWidth="1"/>
    <col min="8" max="8" width="24.85546875" bestFit="1" customWidth="1"/>
  </cols>
  <sheetData>
    <row r="2" spans="1:8" ht="39.950000000000003" customHeight="1">
      <c r="A2" s="1177" t="s">
        <v>1369</v>
      </c>
      <c r="B2" s="1177"/>
      <c r="C2" s="1177"/>
      <c r="D2" s="1177"/>
      <c r="E2" s="1177"/>
      <c r="F2" s="1177"/>
      <c r="G2" s="1177"/>
      <c r="H2" s="1177"/>
    </row>
    <row r="4" spans="1:8">
      <c r="A4" s="41" t="s">
        <v>3855</v>
      </c>
      <c r="B4" s="40" t="s">
        <v>3856</v>
      </c>
      <c r="C4" s="41" t="s">
        <v>3857</v>
      </c>
      <c r="D4" s="41" t="s">
        <v>3858</v>
      </c>
      <c r="E4" s="41" t="s">
        <v>3859</v>
      </c>
      <c r="F4" s="41" t="s">
        <v>3860</v>
      </c>
      <c r="G4" s="41" t="s">
        <v>3861</v>
      </c>
      <c r="H4" s="40" t="s">
        <v>3862</v>
      </c>
    </row>
    <row r="5" spans="1:8" ht="30" customHeight="1">
      <c r="A5" s="1182" t="s">
        <v>1132</v>
      </c>
      <c r="B5" s="1178" t="s">
        <v>1133</v>
      </c>
      <c r="C5" s="1179" t="s">
        <v>1134</v>
      </c>
      <c r="D5" s="1180"/>
      <c r="E5" s="1180"/>
      <c r="F5" s="1180"/>
      <c r="G5" s="1181"/>
      <c r="H5" s="41" t="s">
        <v>1135</v>
      </c>
    </row>
    <row r="6" spans="1:8" ht="45">
      <c r="A6" s="1182"/>
      <c r="B6" s="1178"/>
      <c r="C6" s="41" t="s">
        <v>1136</v>
      </c>
      <c r="D6" s="41" t="s">
        <v>1137</v>
      </c>
      <c r="E6" s="41" t="s">
        <v>1138</v>
      </c>
      <c r="F6" s="41" t="s">
        <v>1139</v>
      </c>
      <c r="G6" s="41" t="s">
        <v>1140</v>
      </c>
      <c r="H6" s="42"/>
    </row>
    <row r="7" spans="1:8">
      <c r="A7" s="508" t="s">
        <v>1141</v>
      </c>
      <c r="B7" s="508" t="s">
        <v>1142</v>
      </c>
      <c r="C7" s="509" t="s">
        <v>3863</v>
      </c>
      <c r="D7" s="508" t="s">
        <v>3864</v>
      </c>
      <c r="E7" s="508" t="s">
        <v>3865</v>
      </c>
      <c r="F7" s="508" t="s">
        <v>3866</v>
      </c>
      <c r="G7" s="508" t="s">
        <v>3867</v>
      </c>
      <c r="H7" s="508" t="s">
        <v>1144</v>
      </c>
    </row>
    <row r="8" spans="1:8">
      <c r="A8" s="508" t="s">
        <v>1145</v>
      </c>
      <c r="B8" s="508" t="s">
        <v>3868</v>
      </c>
      <c r="C8" s="509" t="s">
        <v>3869</v>
      </c>
      <c r="D8" s="508" t="s">
        <v>3870</v>
      </c>
      <c r="E8" s="508" t="s">
        <v>3871</v>
      </c>
      <c r="F8" s="508" t="s">
        <v>3872</v>
      </c>
      <c r="G8" s="508" t="s">
        <v>3873</v>
      </c>
      <c r="H8" s="508" t="s">
        <v>1146</v>
      </c>
    </row>
    <row r="9" spans="1:8">
      <c r="A9" s="508" t="s">
        <v>1147</v>
      </c>
      <c r="B9" s="508" t="s">
        <v>3874</v>
      </c>
      <c r="C9" s="509" t="s">
        <v>3875</v>
      </c>
      <c r="D9" s="508" t="s">
        <v>3876</v>
      </c>
      <c r="E9" s="508" t="s">
        <v>3877</v>
      </c>
      <c r="F9" s="508" t="s">
        <v>3878</v>
      </c>
      <c r="G9" s="508" t="s">
        <v>3879</v>
      </c>
      <c r="H9" s="508" t="s">
        <v>3880</v>
      </c>
    </row>
    <row r="10" spans="1:8">
      <c r="A10" s="508" t="s">
        <v>1148</v>
      </c>
      <c r="B10" s="508" t="s">
        <v>3881</v>
      </c>
      <c r="C10" s="509" t="s">
        <v>3882</v>
      </c>
      <c r="D10" s="508" t="s">
        <v>3883</v>
      </c>
      <c r="E10" s="508" t="s">
        <v>3884</v>
      </c>
      <c r="F10" s="508" t="s">
        <v>3885</v>
      </c>
      <c r="G10" s="508" t="s">
        <v>3886</v>
      </c>
      <c r="H10" s="508" t="s">
        <v>1149</v>
      </c>
    </row>
    <row r="11" spans="1:8">
      <c r="A11" s="508" t="s">
        <v>1150</v>
      </c>
      <c r="B11" s="508" t="s">
        <v>3887</v>
      </c>
      <c r="C11" s="509" t="s">
        <v>3888</v>
      </c>
      <c r="D11" s="508" t="s">
        <v>3889</v>
      </c>
      <c r="E11" s="508" t="s">
        <v>3890</v>
      </c>
      <c r="F11" s="508" t="s">
        <v>3891</v>
      </c>
      <c r="G11" s="508" t="s">
        <v>3892</v>
      </c>
      <c r="H11" s="508" t="s">
        <v>3893</v>
      </c>
    </row>
    <row r="12" spans="1:8">
      <c r="A12" s="508" t="s">
        <v>1151</v>
      </c>
      <c r="B12" s="508" t="s">
        <v>3894</v>
      </c>
      <c r="C12" s="509" t="s">
        <v>3895</v>
      </c>
      <c r="D12" s="508" t="s">
        <v>3896</v>
      </c>
      <c r="E12" s="509" t="s">
        <v>3897</v>
      </c>
      <c r="F12" s="508" t="s">
        <v>3898</v>
      </c>
      <c r="G12" s="508" t="s">
        <v>3899</v>
      </c>
      <c r="H12" s="508" t="s">
        <v>3900</v>
      </c>
    </row>
    <row r="13" spans="1:8">
      <c r="A13" s="508" t="s">
        <v>1152</v>
      </c>
      <c r="B13" s="508" t="s">
        <v>3901</v>
      </c>
      <c r="C13" s="509" t="s">
        <v>3902</v>
      </c>
      <c r="D13" s="508" t="s">
        <v>3903</v>
      </c>
      <c r="E13" s="509" t="s">
        <v>3904</v>
      </c>
      <c r="F13" s="508" t="s">
        <v>3905</v>
      </c>
      <c r="G13" s="508" t="s">
        <v>3906</v>
      </c>
      <c r="H13" s="508" t="s">
        <v>3907</v>
      </c>
    </row>
    <row r="14" spans="1:8">
      <c r="A14" s="508" t="s">
        <v>1153</v>
      </c>
      <c r="B14" s="508" t="s">
        <v>3908</v>
      </c>
      <c r="C14" s="509" t="s">
        <v>3909</v>
      </c>
      <c r="D14" s="508" t="s">
        <v>3910</v>
      </c>
      <c r="E14" s="509" t="s">
        <v>3911</v>
      </c>
      <c r="F14" s="508" t="s">
        <v>3912</v>
      </c>
      <c r="G14" s="508" t="s">
        <v>3913</v>
      </c>
      <c r="H14" s="508" t="s">
        <v>3914</v>
      </c>
    </row>
    <row r="15" spans="1:8">
      <c r="A15" s="508" t="s">
        <v>1627</v>
      </c>
      <c r="B15" s="508" t="s">
        <v>1154</v>
      </c>
      <c r="C15" s="509" t="s">
        <v>3915</v>
      </c>
      <c r="D15" s="508" t="s">
        <v>3916</v>
      </c>
      <c r="E15" s="509" t="s">
        <v>3917</v>
      </c>
      <c r="F15" s="508" t="s">
        <v>3918</v>
      </c>
      <c r="G15" s="508" t="s">
        <v>3919</v>
      </c>
      <c r="H15" s="508" t="s">
        <v>3920</v>
      </c>
    </row>
    <row r="16" spans="1:8">
      <c r="A16" s="508" t="s">
        <v>1155</v>
      </c>
      <c r="B16" s="508" t="s">
        <v>3921</v>
      </c>
      <c r="C16" s="509" t="s">
        <v>3922</v>
      </c>
      <c r="D16" s="508" t="s">
        <v>3923</v>
      </c>
      <c r="E16" s="509" t="s">
        <v>3924</v>
      </c>
      <c r="F16" s="508" t="s">
        <v>3925</v>
      </c>
      <c r="G16" s="508" t="s">
        <v>3926</v>
      </c>
      <c r="H16" s="508" t="s">
        <v>3927</v>
      </c>
    </row>
    <row r="17" spans="1:8">
      <c r="A17" s="508" t="s">
        <v>1156</v>
      </c>
      <c r="B17" s="508" t="s">
        <v>3928</v>
      </c>
      <c r="C17" s="509" t="s">
        <v>3929</v>
      </c>
      <c r="D17" s="508" t="s">
        <v>3930</v>
      </c>
      <c r="E17" s="509" t="s">
        <v>3931</v>
      </c>
      <c r="F17" s="508" t="s">
        <v>3932</v>
      </c>
      <c r="G17" s="508" t="s">
        <v>3933</v>
      </c>
      <c r="H17" s="508" t="s">
        <v>3934</v>
      </c>
    </row>
    <row r="18" spans="1:8">
      <c r="A18" s="508" t="s">
        <v>1157</v>
      </c>
      <c r="B18" s="508" t="s">
        <v>3935</v>
      </c>
      <c r="C18" s="509" t="s">
        <v>3936</v>
      </c>
      <c r="D18" s="508" t="s">
        <v>3937</v>
      </c>
      <c r="E18" s="509" t="s">
        <v>3938</v>
      </c>
      <c r="F18" s="508" t="s">
        <v>3939</v>
      </c>
      <c r="G18" s="508" t="s">
        <v>3940</v>
      </c>
      <c r="H18" s="508" t="s">
        <v>3941</v>
      </c>
    </row>
    <row r="19" spans="1:8">
      <c r="A19" s="508" t="s">
        <v>1158</v>
      </c>
      <c r="B19" s="508" t="s">
        <v>3942</v>
      </c>
      <c r="C19" s="509" t="s">
        <v>3943</v>
      </c>
      <c r="D19" s="508" t="s">
        <v>3944</v>
      </c>
      <c r="E19" s="508" t="s">
        <v>3945</v>
      </c>
      <c r="F19" s="508" t="s">
        <v>3946</v>
      </c>
      <c r="G19" s="508" t="s">
        <v>3947</v>
      </c>
      <c r="H19" s="508" t="s">
        <v>3948</v>
      </c>
    </row>
    <row r="20" spans="1:8">
      <c r="A20" s="508" t="s">
        <v>1159</v>
      </c>
      <c r="B20" s="508" t="s">
        <v>3949</v>
      </c>
      <c r="C20" s="509" t="s">
        <v>3950</v>
      </c>
      <c r="D20" s="508" t="s">
        <v>3951</v>
      </c>
      <c r="E20" s="508" t="s">
        <v>3952</v>
      </c>
      <c r="F20" s="508" t="s">
        <v>3953</v>
      </c>
      <c r="G20" s="508" t="s">
        <v>3954</v>
      </c>
      <c r="H20" s="508" t="s">
        <v>3955</v>
      </c>
    </row>
    <row r="21" spans="1:8">
      <c r="A21" s="508" t="s">
        <v>1160</v>
      </c>
      <c r="B21" s="508" t="s">
        <v>3956</v>
      </c>
      <c r="C21" s="509" t="s">
        <v>3957</v>
      </c>
      <c r="D21" s="508" t="s">
        <v>3958</v>
      </c>
      <c r="E21" s="508" t="s">
        <v>3959</v>
      </c>
      <c r="F21" s="508" t="s">
        <v>3960</v>
      </c>
      <c r="G21" s="508" t="s">
        <v>3961</v>
      </c>
      <c r="H21" s="508" t="s">
        <v>3962</v>
      </c>
    </row>
    <row r="22" spans="1:8">
      <c r="A22" s="508" t="s">
        <v>1161</v>
      </c>
      <c r="B22" s="508" t="s">
        <v>3963</v>
      </c>
      <c r="C22" s="509" t="s">
        <v>3964</v>
      </c>
      <c r="D22" s="508" t="s">
        <v>3965</v>
      </c>
      <c r="E22" s="508" t="s">
        <v>3966</v>
      </c>
      <c r="F22" s="508" t="s">
        <v>3967</v>
      </c>
      <c r="G22" s="508" t="s">
        <v>3968</v>
      </c>
      <c r="H22" s="508" t="s">
        <v>3969</v>
      </c>
    </row>
    <row r="23" spans="1:8">
      <c r="A23" s="508" t="s">
        <v>1162</v>
      </c>
      <c r="B23" s="508" t="s">
        <v>3970</v>
      </c>
      <c r="C23" s="509" t="s">
        <v>3971</v>
      </c>
      <c r="D23" s="508" t="s">
        <v>3972</v>
      </c>
      <c r="E23" s="508" t="s">
        <v>3973</v>
      </c>
      <c r="F23" s="508" t="s">
        <v>3974</v>
      </c>
      <c r="G23" s="508" t="s">
        <v>3975</v>
      </c>
      <c r="H23" s="508" t="s">
        <v>3976</v>
      </c>
    </row>
    <row r="24" spans="1:8">
      <c r="A24" s="508" t="s">
        <v>1163</v>
      </c>
      <c r="B24" s="508" t="s">
        <v>3977</v>
      </c>
      <c r="C24" s="509" t="s">
        <v>3978</v>
      </c>
      <c r="D24" s="508" t="s">
        <v>3979</v>
      </c>
      <c r="E24" s="508" t="s">
        <v>3980</v>
      </c>
      <c r="F24" s="508" t="s">
        <v>3981</v>
      </c>
      <c r="G24" s="508" t="s">
        <v>3982</v>
      </c>
      <c r="H24" s="508" t="s">
        <v>3983</v>
      </c>
    </row>
    <row r="25" spans="1:8">
      <c r="A25" s="508" t="s">
        <v>1164</v>
      </c>
      <c r="B25" s="508" t="s">
        <v>3984</v>
      </c>
      <c r="C25" s="509" t="s">
        <v>3985</v>
      </c>
      <c r="D25" s="508" t="s">
        <v>3986</v>
      </c>
      <c r="E25" s="508" t="s">
        <v>3987</v>
      </c>
      <c r="F25" s="508" t="s">
        <v>3988</v>
      </c>
      <c r="G25" s="508" t="s">
        <v>3989</v>
      </c>
      <c r="H25" s="508" t="s">
        <v>3990</v>
      </c>
    </row>
    <row r="26" spans="1:8">
      <c r="A26" s="508" t="s">
        <v>1165</v>
      </c>
      <c r="B26" s="508" t="s">
        <v>3991</v>
      </c>
      <c r="C26" s="509" t="s">
        <v>3992</v>
      </c>
      <c r="D26" s="508" t="s">
        <v>3993</v>
      </c>
      <c r="E26" s="508" t="s">
        <v>3994</v>
      </c>
      <c r="F26" s="508" t="s">
        <v>3995</v>
      </c>
      <c r="G26" s="508" t="s">
        <v>3996</v>
      </c>
      <c r="H26" s="508" t="s">
        <v>3997</v>
      </c>
    </row>
    <row r="27" spans="1:8">
      <c r="A27" s="508" t="s">
        <v>1166</v>
      </c>
      <c r="B27" s="508" t="s">
        <v>3998</v>
      </c>
      <c r="C27" s="509" t="s">
        <v>3999</v>
      </c>
      <c r="D27" s="508" t="s">
        <v>4000</v>
      </c>
      <c r="E27" s="508" t="s">
        <v>4001</v>
      </c>
      <c r="F27" s="508" t="s">
        <v>4002</v>
      </c>
      <c r="G27" s="508" t="s">
        <v>4003</v>
      </c>
      <c r="H27" s="508" t="s">
        <v>4004</v>
      </c>
    </row>
    <row r="28" spans="1:8">
      <c r="A28" s="508" t="s">
        <v>1167</v>
      </c>
      <c r="B28" s="508" t="s">
        <v>4005</v>
      </c>
      <c r="C28" s="509" t="s">
        <v>4006</v>
      </c>
      <c r="D28" s="508" t="s">
        <v>4007</v>
      </c>
      <c r="E28" s="508" t="s">
        <v>4008</v>
      </c>
      <c r="F28" s="508" t="s">
        <v>4009</v>
      </c>
      <c r="G28" s="508" t="s">
        <v>4010</v>
      </c>
      <c r="H28" s="508" t="s">
        <v>4011</v>
      </c>
    </row>
    <row r="29" spans="1:8">
      <c r="A29" s="508" t="s">
        <v>1168</v>
      </c>
      <c r="B29" s="508" t="s">
        <v>4012</v>
      </c>
      <c r="C29" s="509" t="s">
        <v>4013</v>
      </c>
      <c r="D29" s="508" t="s">
        <v>4014</v>
      </c>
      <c r="E29" s="508" t="s">
        <v>4015</v>
      </c>
      <c r="F29" s="508" t="s">
        <v>4016</v>
      </c>
      <c r="G29" s="508" t="s">
        <v>4017</v>
      </c>
      <c r="H29" s="508" t="s">
        <v>4018</v>
      </c>
    </row>
    <row r="30" spans="1:8">
      <c r="A30" s="508" t="s">
        <v>1169</v>
      </c>
      <c r="B30" s="508" t="s">
        <v>4019</v>
      </c>
      <c r="C30" s="509" t="s">
        <v>4020</v>
      </c>
      <c r="D30" s="508" t="s">
        <v>4021</v>
      </c>
      <c r="E30" s="508" t="s">
        <v>4022</v>
      </c>
      <c r="F30" s="508" t="s">
        <v>4023</v>
      </c>
      <c r="G30" s="508" t="s">
        <v>4024</v>
      </c>
      <c r="H30" s="508" t="s">
        <v>4025</v>
      </c>
    </row>
  </sheetData>
  <mergeCells count="4">
    <mergeCell ref="A2:H2"/>
    <mergeCell ref="B5:B6"/>
    <mergeCell ref="C5:G5"/>
    <mergeCell ref="A5:A6"/>
  </mergeCells>
  <pageMargins left="0.7" right="0.7" top="0.78740157499999996" bottom="0.78740157499999996" header="0.3" footer="0.3"/>
  <headerFooter>
    <oddHeader>&amp;L&amp;C&amp;10&amp;K000000 *** Confidential – Not to be circulated without the approval of the sender ***&amp;1#_x000D_&amp;R</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63135-7B0D-47E1-BB75-052104913CC3}">
  <dimension ref="A1:E123"/>
  <sheetViews>
    <sheetView showGridLines="0" workbookViewId="0">
      <selection activeCell="A2" sqref="A2"/>
    </sheetView>
  </sheetViews>
  <sheetFormatPr baseColWidth="10" defaultColWidth="9.140625" defaultRowHeight="15"/>
  <cols>
    <col min="1" max="1" width="11" customWidth="1"/>
    <col min="2" max="2" width="2.140625" customWidth="1"/>
    <col min="3" max="3" width="65.5703125" customWidth="1"/>
    <col min="4" max="4" width="21.85546875" style="127" customWidth="1"/>
    <col min="5" max="5" width="43.7109375" customWidth="1"/>
  </cols>
  <sheetData>
    <row r="1" spans="1:5" ht="39.950000000000003" customHeight="1">
      <c r="A1" s="70" t="s">
        <v>169</v>
      </c>
      <c r="B1" s="70"/>
      <c r="C1" s="70"/>
    </row>
    <row r="2" spans="1:5" ht="20.100000000000001" customHeight="1">
      <c r="A2" t="s">
        <v>4026</v>
      </c>
    </row>
    <row r="3" spans="1:5" ht="20.100000000000001" customHeight="1">
      <c r="A3" s="128"/>
      <c r="B3" s="129"/>
      <c r="C3" s="130"/>
      <c r="D3" s="131" t="s">
        <v>4027</v>
      </c>
      <c r="E3" s="111" t="s">
        <v>4028</v>
      </c>
    </row>
    <row r="4" spans="1:5" ht="41.1" customHeight="1">
      <c r="A4" s="1190"/>
      <c r="B4" s="1191"/>
      <c r="C4" s="1192"/>
      <c r="D4" s="132" t="s">
        <v>170</v>
      </c>
      <c r="E4" s="126" t="s">
        <v>171</v>
      </c>
    </row>
    <row r="5" spans="1:5" ht="20.100000000000001" customHeight="1">
      <c r="A5" s="1138" t="s">
        <v>172</v>
      </c>
      <c r="B5" s="1193"/>
      <c r="C5" s="1193"/>
      <c r="D5" s="1194"/>
      <c r="E5" s="1195"/>
    </row>
    <row r="6" spans="1:5" ht="20.100000000000001" customHeight="1">
      <c r="A6" s="41" t="s">
        <v>4029</v>
      </c>
      <c r="B6" s="1183" t="s">
        <v>173</v>
      </c>
      <c r="C6" s="1184"/>
      <c r="D6" s="1111">
        <v>768559</v>
      </c>
      <c r="E6" s="41" t="s">
        <v>4030</v>
      </c>
    </row>
    <row r="7" spans="1:5" ht="20.100000000000001" customHeight="1">
      <c r="A7" s="41"/>
      <c r="B7" s="133"/>
      <c r="C7" s="149" t="s">
        <v>1361</v>
      </c>
      <c r="D7" s="1111">
        <v>216570</v>
      </c>
      <c r="E7" s="41"/>
    </row>
    <row r="8" spans="1:5" ht="20.100000000000001" customHeight="1">
      <c r="A8" s="41"/>
      <c r="B8" s="133"/>
      <c r="C8" s="149" t="s">
        <v>1362</v>
      </c>
      <c r="D8" s="1111">
        <v>33392</v>
      </c>
      <c r="E8" s="41"/>
    </row>
    <row r="9" spans="1:5" ht="20.100000000000001" customHeight="1">
      <c r="A9" s="41"/>
      <c r="B9" s="133"/>
      <c r="C9" s="149" t="s">
        <v>1363</v>
      </c>
      <c r="D9" s="1111">
        <v>21367</v>
      </c>
      <c r="E9" s="41"/>
    </row>
    <row r="10" spans="1:5" ht="20.100000000000001" customHeight="1">
      <c r="A10" s="41"/>
      <c r="B10" s="133"/>
      <c r="C10" s="149" t="s">
        <v>1364</v>
      </c>
      <c r="D10" s="1111">
        <v>0</v>
      </c>
      <c r="E10" s="41"/>
    </row>
    <row r="11" spans="1:5" ht="20.100000000000001" customHeight="1">
      <c r="A11" s="41" t="s">
        <v>4031</v>
      </c>
      <c r="B11" s="1183" t="s">
        <v>174</v>
      </c>
      <c r="C11" s="1184"/>
      <c r="D11" s="1111">
        <v>1266928</v>
      </c>
      <c r="E11" s="41" t="s">
        <v>4032</v>
      </c>
    </row>
    <row r="12" spans="1:5" ht="20.100000000000001" customHeight="1">
      <c r="A12" s="41" t="s">
        <v>4033</v>
      </c>
      <c r="B12" s="1183" t="s">
        <v>175</v>
      </c>
      <c r="C12" s="1184"/>
      <c r="D12" s="1111">
        <v>123699</v>
      </c>
      <c r="E12" s="41" t="s">
        <v>4034</v>
      </c>
    </row>
    <row r="13" spans="1:5" ht="20.100000000000001" customHeight="1">
      <c r="A13" s="41" t="s">
        <v>4035</v>
      </c>
      <c r="B13" s="1183" t="s">
        <v>177</v>
      </c>
      <c r="C13" s="1184"/>
      <c r="D13" s="1111">
        <v>305691</v>
      </c>
      <c r="E13" s="41" t="s">
        <v>4036</v>
      </c>
    </row>
    <row r="14" spans="1:5" ht="39.950000000000003" customHeight="1">
      <c r="A14" s="41" t="s">
        <v>4037</v>
      </c>
      <c r="B14" s="1183" t="s">
        <v>178</v>
      </c>
      <c r="C14" s="1184"/>
      <c r="D14" s="1111">
        <v>0</v>
      </c>
      <c r="E14" s="41"/>
    </row>
    <row r="15" spans="1:5" ht="20.100000000000001" customHeight="1">
      <c r="A15" s="41" t="s">
        <v>4038</v>
      </c>
      <c r="B15" s="1183" t="s">
        <v>179</v>
      </c>
      <c r="C15" s="1184"/>
      <c r="D15" s="1111">
        <v>0</v>
      </c>
      <c r="E15" s="41"/>
    </row>
    <row r="16" spans="1:5" ht="39.950000000000003" customHeight="1">
      <c r="A16" s="41" t="s">
        <v>4039</v>
      </c>
      <c r="B16" s="1183" t="s">
        <v>181</v>
      </c>
      <c r="C16" s="1184"/>
      <c r="D16" s="185">
        <v>131456.204</v>
      </c>
      <c r="E16" s="41" t="s">
        <v>4040</v>
      </c>
    </row>
    <row r="17" spans="1:5" ht="20.100000000000001" customHeight="1">
      <c r="A17" s="135" t="s">
        <v>4041</v>
      </c>
      <c r="B17" s="1185" t="s">
        <v>182</v>
      </c>
      <c r="C17" s="1189"/>
      <c r="D17" s="185">
        <v>2596333.156</v>
      </c>
      <c r="E17" s="41"/>
    </row>
    <row r="18" spans="1:5" ht="20.100000000000001" customHeight="1">
      <c r="A18" s="1185" t="s">
        <v>183</v>
      </c>
      <c r="B18" s="1186"/>
      <c r="C18" s="1186"/>
      <c r="D18" s="1187"/>
      <c r="E18" s="1188"/>
    </row>
    <row r="19" spans="1:5" ht="20.100000000000001" customHeight="1">
      <c r="A19" s="41" t="s">
        <v>4042</v>
      </c>
      <c r="B19" s="1183" t="s">
        <v>184</v>
      </c>
      <c r="C19" s="1184"/>
      <c r="D19" s="186">
        <v>-1209</v>
      </c>
      <c r="E19" s="41"/>
    </row>
    <row r="20" spans="1:5" ht="32.25" customHeight="1">
      <c r="A20" s="41" t="s">
        <v>4043</v>
      </c>
      <c r="B20" s="1183" t="s">
        <v>185</v>
      </c>
      <c r="C20" s="1184"/>
      <c r="D20" s="186">
        <v>-677</v>
      </c>
      <c r="E20" s="41" t="s">
        <v>4044</v>
      </c>
    </row>
    <row r="21" spans="1:5" ht="20.100000000000001" customHeight="1">
      <c r="A21" s="41" t="s">
        <v>4045</v>
      </c>
      <c r="B21" s="1183" t="s">
        <v>4046</v>
      </c>
      <c r="C21" s="1184"/>
      <c r="D21" s="186">
        <v>0</v>
      </c>
      <c r="E21" s="41"/>
    </row>
    <row r="22" spans="1:5" ht="60" customHeight="1">
      <c r="A22" s="41" t="s">
        <v>4047</v>
      </c>
      <c r="B22" s="1183" t="s">
        <v>186</v>
      </c>
      <c r="C22" s="1184"/>
      <c r="D22" s="186">
        <v>-62200</v>
      </c>
      <c r="E22" s="41" t="s">
        <v>4048</v>
      </c>
    </row>
    <row r="23" spans="1:5" ht="39.950000000000003" customHeight="1">
      <c r="A23" s="41" t="s">
        <v>4049</v>
      </c>
      <c r="B23" s="1183" t="s">
        <v>187</v>
      </c>
      <c r="C23" s="1184"/>
      <c r="D23" s="186">
        <v>-2317</v>
      </c>
      <c r="E23" s="41" t="s">
        <v>4050</v>
      </c>
    </row>
    <row r="24" spans="1:5" ht="20.100000000000001" customHeight="1">
      <c r="A24" s="41" t="s">
        <v>4051</v>
      </c>
      <c r="B24" s="1183" t="s">
        <v>188</v>
      </c>
      <c r="C24" s="1184"/>
      <c r="D24" s="186">
        <v>0</v>
      </c>
      <c r="E24" s="41"/>
    </row>
    <row r="25" spans="1:5" ht="27" customHeight="1">
      <c r="A25" s="41" t="s">
        <v>4052</v>
      </c>
      <c r="B25" s="1183" t="s">
        <v>189</v>
      </c>
      <c r="C25" s="1184"/>
      <c r="D25" s="186">
        <v>0</v>
      </c>
      <c r="E25" s="41"/>
    </row>
    <row r="26" spans="1:5" ht="39.950000000000003" customHeight="1">
      <c r="A26" s="41" t="s">
        <v>4053</v>
      </c>
      <c r="B26" s="1183" t="s">
        <v>190</v>
      </c>
      <c r="C26" s="1184"/>
      <c r="D26" s="186">
        <v>-1842</v>
      </c>
      <c r="E26" s="41" t="s">
        <v>4054</v>
      </c>
    </row>
    <row r="27" spans="1:5" ht="20.100000000000001" customHeight="1">
      <c r="A27" s="41" t="s">
        <v>4055</v>
      </c>
      <c r="B27" s="1183" t="s">
        <v>191</v>
      </c>
      <c r="C27" s="1184"/>
      <c r="D27" s="186">
        <v>0</v>
      </c>
      <c r="E27" s="41"/>
    </row>
    <row r="28" spans="1:5" ht="39.950000000000003" customHeight="1">
      <c r="A28" s="41" t="s">
        <v>4056</v>
      </c>
      <c r="B28" s="1183" t="s">
        <v>192</v>
      </c>
      <c r="C28" s="1184"/>
      <c r="D28" s="186">
        <v>-1943</v>
      </c>
      <c r="E28" s="41" t="s">
        <v>4057</v>
      </c>
    </row>
    <row r="29" spans="1:5" ht="80.099999999999994" customHeight="1">
      <c r="A29" s="41" t="s">
        <v>4058</v>
      </c>
      <c r="B29" s="1183" t="s">
        <v>193</v>
      </c>
      <c r="C29" s="1184"/>
      <c r="D29" s="186">
        <v>0</v>
      </c>
      <c r="E29" s="41"/>
    </row>
    <row r="30" spans="1:5" ht="80.099999999999994" customHeight="1">
      <c r="A30" s="41" t="s">
        <v>4059</v>
      </c>
      <c r="B30" s="1183" t="s">
        <v>194</v>
      </c>
      <c r="C30" s="1184"/>
      <c r="D30" s="186">
        <v>0</v>
      </c>
      <c r="E30" s="41"/>
    </row>
    <row r="31" spans="1:5" ht="80.099999999999994" customHeight="1">
      <c r="A31" s="41" t="s">
        <v>4060</v>
      </c>
      <c r="B31" s="1183" t="s">
        <v>195</v>
      </c>
      <c r="C31" s="1184"/>
      <c r="D31" s="186">
        <v>0</v>
      </c>
      <c r="E31" s="41"/>
    </row>
    <row r="32" spans="1:5" ht="20.100000000000001" customHeight="1">
      <c r="A32" s="41" t="s">
        <v>4061</v>
      </c>
      <c r="B32" s="1183" t="s">
        <v>4062</v>
      </c>
      <c r="C32" s="1184"/>
      <c r="D32" s="186">
        <v>0</v>
      </c>
      <c r="E32" s="41"/>
    </row>
    <row r="33" spans="1:5" ht="57.75" customHeight="1">
      <c r="A33" s="41" t="s">
        <v>4063</v>
      </c>
      <c r="B33" s="1183" t="s">
        <v>197</v>
      </c>
      <c r="C33" s="1184"/>
      <c r="D33" s="186">
        <v>0</v>
      </c>
      <c r="E33" s="41"/>
    </row>
    <row r="34" spans="1:5" ht="36.75" customHeight="1">
      <c r="A34" s="41" t="s">
        <v>4064</v>
      </c>
      <c r="B34" s="133"/>
      <c r="C34" s="134" t="s">
        <v>199</v>
      </c>
      <c r="D34" s="186">
        <v>0</v>
      </c>
      <c r="E34" s="41"/>
    </row>
    <row r="35" spans="1:5" ht="20.100000000000001" customHeight="1">
      <c r="A35" s="41" t="s">
        <v>4065</v>
      </c>
      <c r="B35" s="133"/>
      <c r="C35" s="134" t="s">
        <v>201</v>
      </c>
      <c r="D35" s="186">
        <v>0</v>
      </c>
      <c r="E35" s="41"/>
    </row>
    <row r="36" spans="1:5" ht="20.100000000000001" customHeight="1">
      <c r="A36" s="41" t="s">
        <v>202</v>
      </c>
      <c r="B36" s="133"/>
      <c r="C36" s="134" t="s">
        <v>203</v>
      </c>
      <c r="D36" s="186">
        <v>0</v>
      </c>
      <c r="E36" s="41"/>
    </row>
    <row r="37" spans="1:5" ht="60" customHeight="1">
      <c r="A37" s="41" t="s">
        <v>4066</v>
      </c>
      <c r="B37" s="1183" t="s">
        <v>204</v>
      </c>
      <c r="C37" s="1184"/>
      <c r="D37" s="186">
        <v>0</v>
      </c>
      <c r="E37" s="41"/>
    </row>
    <row r="38" spans="1:5" ht="20.100000000000001" customHeight="1">
      <c r="A38" s="41" t="s">
        <v>4067</v>
      </c>
      <c r="B38" s="1183" t="s">
        <v>205</v>
      </c>
      <c r="C38" s="1184"/>
      <c r="D38" s="186">
        <v>0</v>
      </c>
      <c r="E38" s="41"/>
    </row>
    <row r="39" spans="1:5" ht="60" customHeight="1">
      <c r="A39" s="41" t="s">
        <v>4068</v>
      </c>
      <c r="B39" s="133"/>
      <c r="C39" s="134" t="s">
        <v>206</v>
      </c>
      <c r="D39" s="186">
        <v>0</v>
      </c>
      <c r="E39" s="41"/>
    </row>
    <row r="40" spans="1:5" ht="20.100000000000001" customHeight="1">
      <c r="A40" s="41" t="s">
        <v>4069</v>
      </c>
      <c r="B40" s="1183" t="s">
        <v>4070</v>
      </c>
      <c r="C40" s="1184"/>
      <c r="D40" s="186">
        <v>0</v>
      </c>
      <c r="E40" s="41"/>
    </row>
    <row r="41" spans="1:5" ht="33.75" customHeight="1">
      <c r="A41" s="41" t="s">
        <v>4071</v>
      </c>
      <c r="B41" s="133"/>
      <c r="C41" s="134" t="s">
        <v>207</v>
      </c>
      <c r="D41" s="186">
        <v>0</v>
      </c>
      <c r="E41" s="41"/>
    </row>
    <row r="42" spans="1:5" ht="20.100000000000001" customHeight="1">
      <c r="A42" s="41" t="s">
        <v>4072</v>
      </c>
      <c r="B42" s="1183" t="s">
        <v>209</v>
      </c>
      <c r="C42" s="1184"/>
      <c r="D42" s="186">
        <v>0</v>
      </c>
      <c r="E42" s="41"/>
    </row>
    <row r="43" spans="1:5" ht="80.099999999999994" customHeight="1">
      <c r="A43" s="41" t="s">
        <v>210</v>
      </c>
      <c r="B43" s="1183" t="s">
        <v>211</v>
      </c>
      <c r="C43" s="1184"/>
      <c r="D43" s="186">
        <v>-201</v>
      </c>
      <c r="E43" s="41" t="s">
        <v>4073</v>
      </c>
    </row>
    <row r="44" spans="1:5" ht="20.100000000000001" customHeight="1">
      <c r="A44" s="41" t="s">
        <v>4074</v>
      </c>
      <c r="B44" s="1183" t="s">
        <v>4075</v>
      </c>
      <c r="C44" s="1184"/>
      <c r="D44" s="186">
        <v>0</v>
      </c>
      <c r="E44" s="41"/>
    </row>
    <row r="45" spans="1:5" ht="39.950000000000003" customHeight="1">
      <c r="A45" s="41" t="s">
        <v>4076</v>
      </c>
      <c r="B45" s="1183" t="s">
        <v>212</v>
      </c>
      <c r="C45" s="1184"/>
      <c r="D45" s="186">
        <v>0</v>
      </c>
      <c r="E45" s="41"/>
    </row>
    <row r="46" spans="1:5" ht="39.950000000000003" customHeight="1">
      <c r="A46" s="41" t="s">
        <v>213</v>
      </c>
      <c r="B46" s="1183" t="s">
        <v>214</v>
      </c>
      <c r="C46" s="1184"/>
      <c r="D46" s="186">
        <v>-117749</v>
      </c>
      <c r="E46" s="41"/>
    </row>
    <row r="47" spans="1:5" ht="20.100000000000001" customHeight="1">
      <c r="A47" s="41" t="s">
        <v>4077</v>
      </c>
      <c r="B47" s="1185" t="s">
        <v>215</v>
      </c>
      <c r="C47" s="1189"/>
      <c r="D47" s="186">
        <v>-188138</v>
      </c>
      <c r="E47" s="41"/>
    </row>
    <row r="48" spans="1:5" ht="20.100000000000001" customHeight="1">
      <c r="A48" s="41" t="s">
        <v>4078</v>
      </c>
      <c r="B48" s="1185" t="s">
        <v>4079</v>
      </c>
      <c r="C48" s="1189"/>
      <c r="D48" s="186">
        <v>2408196</v>
      </c>
      <c r="E48" s="41"/>
    </row>
    <row r="49" spans="1:5" ht="20.100000000000001" customHeight="1">
      <c r="A49" s="1185" t="s">
        <v>216</v>
      </c>
      <c r="B49" s="1186"/>
      <c r="C49" s="1186"/>
      <c r="D49" s="1187"/>
      <c r="E49" s="1188"/>
    </row>
    <row r="50" spans="1:5" ht="20.100000000000001" customHeight="1">
      <c r="A50" s="41" t="s">
        <v>4080</v>
      </c>
      <c r="B50" s="1183" t="s">
        <v>4081</v>
      </c>
      <c r="C50" s="1184"/>
      <c r="D50" s="186">
        <v>0</v>
      </c>
      <c r="E50" s="41"/>
    </row>
    <row r="51" spans="1:5" ht="25.5" customHeight="1">
      <c r="A51" s="41" t="s">
        <v>4082</v>
      </c>
      <c r="B51" s="133"/>
      <c r="C51" s="134" t="s">
        <v>219</v>
      </c>
      <c r="D51" s="186">
        <v>0</v>
      </c>
      <c r="E51" s="41" t="s">
        <v>4083</v>
      </c>
    </row>
    <row r="52" spans="1:5" ht="26.25" customHeight="1">
      <c r="A52" s="41" t="s">
        <v>4084</v>
      </c>
      <c r="B52" s="133"/>
      <c r="C52" s="134" t="s">
        <v>221</v>
      </c>
      <c r="D52" s="186">
        <v>0</v>
      </c>
      <c r="E52" s="41"/>
    </row>
    <row r="53" spans="1:5" ht="60" customHeight="1">
      <c r="A53" s="41" t="s">
        <v>4085</v>
      </c>
      <c r="B53" s="1183" t="s">
        <v>223</v>
      </c>
      <c r="C53" s="1184"/>
      <c r="D53" s="186">
        <v>0</v>
      </c>
      <c r="E53" s="41"/>
    </row>
    <row r="54" spans="1:5" ht="39.950000000000003" customHeight="1">
      <c r="A54" s="41" t="s">
        <v>224</v>
      </c>
      <c r="B54" s="1183" t="s">
        <v>225</v>
      </c>
      <c r="C54" s="1184"/>
      <c r="D54" s="186">
        <v>0</v>
      </c>
      <c r="E54" s="41"/>
    </row>
    <row r="55" spans="1:5" ht="39.950000000000003" customHeight="1">
      <c r="A55" s="41" t="s">
        <v>226</v>
      </c>
      <c r="B55" s="1183" t="s">
        <v>227</v>
      </c>
      <c r="C55" s="1184"/>
      <c r="D55" s="186">
        <v>0</v>
      </c>
      <c r="E55" s="41"/>
    </row>
    <row r="56" spans="1:5" ht="60" customHeight="1">
      <c r="A56" s="41" t="s">
        <v>4086</v>
      </c>
      <c r="B56" s="1183" t="s">
        <v>229</v>
      </c>
      <c r="C56" s="1184"/>
      <c r="D56" s="186">
        <v>0</v>
      </c>
      <c r="E56" s="41"/>
    </row>
    <row r="57" spans="1:5" ht="36" customHeight="1">
      <c r="A57" s="41" t="s">
        <v>230</v>
      </c>
      <c r="B57" s="133"/>
      <c r="C57" s="134" t="s">
        <v>231</v>
      </c>
      <c r="D57" s="186">
        <v>0</v>
      </c>
      <c r="E57" s="41"/>
    </row>
    <row r="58" spans="1:5" ht="20.100000000000001" customHeight="1">
      <c r="A58" s="135" t="s">
        <v>232</v>
      </c>
      <c r="B58" s="1185" t="s">
        <v>233</v>
      </c>
      <c r="C58" s="1189"/>
      <c r="D58" s="186">
        <v>0</v>
      </c>
      <c r="E58" s="41"/>
    </row>
    <row r="59" spans="1:5" ht="20.100000000000001" customHeight="1">
      <c r="A59" s="1185" t="s">
        <v>234</v>
      </c>
      <c r="B59" s="1186"/>
      <c r="C59" s="1186"/>
      <c r="D59" s="1187"/>
      <c r="E59" s="1188"/>
    </row>
    <row r="60" spans="1:5" ht="39.950000000000003" customHeight="1">
      <c r="A60" s="41" t="s">
        <v>235</v>
      </c>
      <c r="B60" s="1183" t="s">
        <v>236</v>
      </c>
      <c r="C60" s="1184"/>
      <c r="D60" s="186">
        <v>0</v>
      </c>
      <c r="E60" s="136"/>
    </row>
    <row r="61" spans="1:5" ht="80.099999999999994" customHeight="1">
      <c r="A61" s="41" t="s">
        <v>237</v>
      </c>
      <c r="B61" s="1183" t="s">
        <v>238</v>
      </c>
      <c r="C61" s="1184"/>
      <c r="D61" s="186">
        <v>0</v>
      </c>
      <c r="E61" s="136"/>
    </row>
    <row r="62" spans="1:5" ht="80.099999999999994" customHeight="1">
      <c r="A62" s="41" t="s">
        <v>239</v>
      </c>
      <c r="B62" s="1183" t="s">
        <v>240</v>
      </c>
      <c r="C62" s="1184"/>
      <c r="D62" s="186">
        <v>0</v>
      </c>
      <c r="E62" s="136"/>
    </row>
    <row r="63" spans="1:5" ht="60" customHeight="1">
      <c r="A63" s="41" t="s">
        <v>241</v>
      </c>
      <c r="B63" s="1183" t="s">
        <v>242</v>
      </c>
      <c r="C63" s="1184"/>
      <c r="D63" s="186">
        <v>0</v>
      </c>
      <c r="E63" s="136"/>
    </row>
    <row r="64" spans="1:5" ht="20.100000000000001" customHeight="1">
      <c r="A64" s="41" t="s">
        <v>243</v>
      </c>
      <c r="B64" s="1183" t="s">
        <v>4087</v>
      </c>
      <c r="C64" s="1184"/>
      <c r="D64" s="186">
        <v>0</v>
      </c>
      <c r="E64" s="136"/>
    </row>
    <row r="65" spans="1:5" ht="39.950000000000003" customHeight="1">
      <c r="A65" s="41" t="s">
        <v>244</v>
      </c>
      <c r="B65" s="1183" t="s">
        <v>245</v>
      </c>
      <c r="C65" s="1184"/>
      <c r="D65" s="186">
        <v>0</v>
      </c>
      <c r="E65" s="136"/>
    </row>
    <row r="66" spans="1:5" ht="20.100000000000001" customHeight="1">
      <c r="A66" s="41" t="s">
        <v>246</v>
      </c>
      <c r="B66" s="1183" t="s">
        <v>247</v>
      </c>
      <c r="C66" s="1184"/>
      <c r="D66" s="186">
        <v>0</v>
      </c>
      <c r="E66" s="136"/>
    </row>
    <row r="67" spans="1:5" ht="27" customHeight="1">
      <c r="A67" s="135" t="s">
        <v>248</v>
      </c>
      <c r="B67" s="1185" t="s">
        <v>249</v>
      </c>
      <c r="C67" s="1189"/>
      <c r="D67" s="186">
        <v>0</v>
      </c>
      <c r="E67" s="136"/>
    </row>
    <row r="68" spans="1:5" ht="20.100000000000001" customHeight="1">
      <c r="A68" s="135" t="s">
        <v>250</v>
      </c>
      <c r="B68" s="1185" t="s">
        <v>251</v>
      </c>
      <c r="C68" s="1189"/>
      <c r="D68" s="186">
        <v>0</v>
      </c>
      <c r="E68" s="136"/>
    </row>
    <row r="69" spans="1:5" ht="20.100000000000001" customHeight="1">
      <c r="A69" s="135" t="s">
        <v>252</v>
      </c>
      <c r="B69" s="1185" t="s">
        <v>253</v>
      </c>
      <c r="C69" s="1189"/>
      <c r="D69" s="186">
        <v>2408196</v>
      </c>
      <c r="E69" s="136"/>
    </row>
    <row r="70" spans="1:5" ht="20.100000000000001" customHeight="1">
      <c r="A70" s="1185" t="s">
        <v>254</v>
      </c>
      <c r="B70" s="1186"/>
      <c r="C70" s="1186"/>
      <c r="D70" s="1187"/>
      <c r="E70" s="1188"/>
    </row>
    <row r="71" spans="1:5" ht="20.100000000000001" customHeight="1">
      <c r="A71" s="41" t="s">
        <v>255</v>
      </c>
      <c r="B71" s="1183" t="s">
        <v>4088</v>
      </c>
      <c r="C71" s="1184"/>
      <c r="D71" s="186">
        <v>1162135017</v>
      </c>
      <c r="E71" s="41" t="s">
        <v>4089</v>
      </c>
    </row>
    <row r="72" spans="1:5" ht="39.950000000000003" customHeight="1">
      <c r="A72" s="41" t="s">
        <v>256</v>
      </c>
      <c r="B72" s="1183" t="s">
        <v>257</v>
      </c>
      <c r="C72" s="1184"/>
      <c r="D72" s="186">
        <v>0</v>
      </c>
      <c r="E72" s="41"/>
    </row>
    <row r="73" spans="1:5" ht="39.950000000000003" customHeight="1">
      <c r="A73" s="41" t="s">
        <v>258</v>
      </c>
      <c r="B73" s="1183" t="s">
        <v>259</v>
      </c>
      <c r="C73" s="1184"/>
      <c r="D73" s="186">
        <v>0</v>
      </c>
      <c r="E73" s="41"/>
    </row>
    <row r="74" spans="1:5" ht="39.950000000000003" customHeight="1">
      <c r="A74" s="41" t="s">
        <v>260</v>
      </c>
      <c r="B74" s="1183" t="s">
        <v>261</v>
      </c>
      <c r="C74" s="1184"/>
      <c r="D74" s="186">
        <v>0</v>
      </c>
      <c r="E74" s="41"/>
    </row>
    <row r="75" spans="1:5" ht="60" customHeight="1">
      <c r="A75" s="41" t="s">
        <v>262</v>
      </c>
      <c r="B75" s="1183" t="s">
        <v>263</v>
      </c>
      <c r="C75" s="1184"/>
      <c r="D75" s="186">
        <v>0</v>
      </c>
      <c r="E75" s="41"/>
    </row>
    <row r="76" spans="1:5" ht="33.75" customHeight="1">
      <c r="A76" s="41" t="s">
        <v>264</v>
      </c>
      <c r="B76" s="133"/>
      <c r="C76" s="134" t="s">
        <v>265</v>
      </c>
      <c r="D76" s="186">
        <v>0</v>
      </c>
      <c r="E76" s="41"/>
    </row>
    <row r="77" spans="1:5" ht="20.100000000000001" customHeight="1">
      <c r="A77" s="41" t="s">
        <v>266</v>
      </c>
      <c r="B77" s="1183" t="s">
        <v>267</v>
      </c>
      <c r="C77" s="1184"/>
      <c r="D77" s="186">
        <v>0</v>
      </c>
      <c r="E77" s="41"/>
    </row>
    <row r="78" spans="1:5" ht="20.100000000000001" customHeight="1">
      <c r="A78" s="135" t="s">
        <v>268</v>
      </c>
      <c r="B78" s="1185" t="s">
        <v>269</v>
      </c>
      <c r="C78" s="1189"/>
      <c r="D78" s="186">
        <v>1162135</v>
      </c>
      <c r="E78" s="41"/>
    </row>
    <row r="79" spans="1:5" ht="20.100000000000001" customHeight="1">
      <c r="A79" s="1185" t="s">
        <v>270</v>
      </c>
      <c r="B79" s="1186"/>
      <c r="C79" s="1186"/>
      <c r="D79" s="1187"/>
      <c r="E79" s="1188"/>
    </row>
    <row r="80" spans="1:5" ht="39.950000000000003" customHeight="1">
      <c r="A80" s="41" t="s">
        <v>271</v>
      </c>
      <c r="B80" s="1183" t="s">
        <v>272</v>
      </c>
      <c r="C80" s="1184"/>
      <c r="D80" s="186">
        <v>0</v>
      </c>
      <c r="E80" s="136"/>
    </row>
    <row r="81" spans="1:5" ht="80.099999999999994" customHeight="1">
      <c r="A81" s="41" t="s">
        <v>273</v>
      </c>
      <c r="B81" s="1183" t="s">
        <v>274</v>
      </c>
      <c r="C81" s="1184"/>
      <c r="D81" s="186">
        <v>0</v>
      </c>
      <c r="E81" s="136"/>
    </row>
    <row r="82" spans="1:5" ht="80.099999999999994" customHeight="1">
      <c r="A82" s="41" t="s">
        <v>275</v>
      </c>
      <c r="B82" s="1183" t="s">
        <v>276</v>
      </c>
      <c r="C82" s="1184"/>
      <c r="D82" s="186">
        <v>0</v>
      </c>
      <c r="E82" s="136"/>
    </row>
    <row r="83" spans="1:5" ht="20.100000000000001" customHeight="1">
      <c r="A83" s="41" t="s">
        <v>277</v>
      </c>
      <c r="B83" s="1183" t="s">
        <v>4090</v>
      </c>
      <c r="C83" s="1184"/>
      <c r="D83" s="186"/>
      <c r="E83" s="136"/>
    </row>
    <row r="84" spans="1:5" ht="80.099999999999994" customHeight="1">
      <c r="A84" s="41" t="s">
        <v>278</v>
      </c>
      <c r="B84" s="1183" t="s">
        <v>279</v>
      </c>
      <c r="C84" s="1184"/>
      <c r="D84" s="186">
        <v>0</v>
      </c>
      <c r="E84" s="136"/>
    </row>
    <row r="85" spans="1:5" ht="20.100000000000001" customHeight="1">
      <c r="A85" s="41" t="s">
        <v>280</v>
      </c>
      <c r="B85" s="1183" t="s">
        <v>4091</v>
      </c>
      <c r="C85" s="1184"/>
      <c r="D85" s="186"/>
      <c r="E85" s="136"/>
    </row>
    <row r="86" spans="1:5" ht="39.950000000000003" customHeight="1">
      <c r="A86" s="41" t="s">
        <v>281</v>
      </c>
      <c r="B86" s="1183" t="s">
        <v>282</v>
      </c>
      <c r="C86" s="1184"/>
      <c r="D86" s="186">
        <v>0</v>
      </c>
      <c r="E86" s="136"/>
    </row>
    <row r="87" spans="1:5" ht="20.100000000000001" customHeight="1">
      <c r="A87" s="41" t="s">
        <v>283</v>
      </c>
      <c r="B87" s="1183" t="s">
        <v>284</v>
      </c>
      <c r="C87" s="1184"/>
      <c r="D87" s="186">
        <v>0</v>
      </c>
      <c r="E87" s="136"/>
    </row>
    <row r="88" spans="1:5" ht="20.100000000000001" customHeight="1">
      <c r="A88" s="135" t="s">
        <v>285</v>
      </c>
      <c r="B88" s="1185" t="s">
        <v>286</v>
      </c>
      <c r="C88" s="1189"/>
      <c r="D88" s="186">
        <v>0</v>
      </c>
      <c r="E88" s="136"/>
    </row>
    <row r="89" spans="1:5" ht="20.100000000000001" customHeight="1">
      <c r="A89" s="135" t="s">
        <v>287</v>
      </c>
      <c r="B89" s="1185" t="s">
        <v>288</v>
      </c>
      <c r="C89" s="1189"/>
      <c r="D89" s="186">
        <v>1162135</v>
      </c>
      <c r="E89" s="136"/>
    </row>
    <row r="90" spans="1:5" ht="20.100000000000001" customHeight="1">
      <c r="A90" s="135" t="s">
        <v>289</v>
      </c>
      <c r="B90" s="1185" t="s">
        <v>290</v>
      </c>
      <c r="C90" s="1189"/>
      <c r="D90" s="186">
        <v>3570331</v>
      </c>
      <c r="E90" s="136"/>
    </row>
    <row r="91" spans="1:5" ht="20.100000000000001" customHeight="1">
      <c r="A91" s="135" t="s">
        <v>291</v>
      </c>
      <c r="B91" s="1185" t="s">
        <v>4092</v>
      </c>
      <c r="C91" s="1189"/>
      <c r="D91" s="186">
        <v>15577276</v>
      </c>
      <c r="E91" s="136"/>
    </row>
    <row r="92" spans="1:5" ht="20.100000000000001" customHeight="1">
      <c r="A92" s="1185" t="s">
        <v>292</v>
      </c>
      <c r="B92" s="1186"/>
      <c r="C92" s="1186"/>
      <c r="D92" s="1187"/>
      <c r="E92" s="1188"/>
    </row>
    <row r="93" spans="1:5" ht="20.100000000000001" customHeight="1">
      <c r="A93" s="41" t="s">
        <v>293</v>
      </c>
      <c r="B93" s="1183" t="s">
        <v>294</v>
      </c>
      <c r="C93" s="1184"/>
      <c r="D93" s="197">
        <v>0.15459999999999999</v>
      </c>
      <c r="E93" s="136"/>
    </row>
    <row r="94" spans="1:5" ht="20.100000000000001" customHeight="1">
      <c r="A94" s="41" t="s">
        <v>295</v>
      </c>
      <c r="B94" s="1183" t="s">
        <v>296</v>
      </c>
      <c r="C94" s="1184"/>
      <c r="D94" s="197">
        <v>0.15459999999999999</v>
      </c>
      <c r="E94" s="136"/>
    </row>
    <row r="95" spans="1:5" ht="20.100000000000001" customHeight="1">
      <c r="A95" s="41" t="s">
        <v>297</v>
      </c>
      <c r="B95" s="1183" t="s">
        <v>298</v>
      </c>
      <c r="C95" s="1184"/>
      <c r="D95" s="197">
        <v>0.22919999999999999</v>
      </c>
      <c r="E95" s="136"/>
    </row>
    <row r="96" spans="1:5" ht="99.95" customHeight="1">
      <c r="A96" s="41" t="s">
        <v>299</v>
      </c>
      <c r="B96" s="1183" t="s">
        <v>300</v>
      </c>
      <c r="C96" s="1184"/>
      <c r="D96" s="197">
        <v>9.7199999999999995E-2</v>
      </c>
      <c r="E96" s="136"/>
    </row>
    <row r="97" spans="1:5" ht="20.100000000000001" customHeight="1">
      <c r="A97" s="41" t="s">
        <v>301</v>
      </c>
      <c r="B97" s="133"/>
      <c r="C97" s="134" t="s">
        <v>302</v>
      </c>
      <c r="D97" s="197">
        <v>2.5000000000000001E-2</v>
      </c>
      <c r="E97" s="136"/>
    </row>
    <row r="98" spans="1:5" ht="20.100000000000001" customHeight="1">
      <c r="A98" s="41" t="s">
        <v>303</v>
      </c>
      <c r="B98" s="133"/>
      <c r="C98" s="134" t="s">
        <v>304</v>
      </c>
      <c r="D98" s="197">
        <v>5.0000000000000001E-4</v>
      </c>
      <c r="E98" s="136"/>
    </row>
    <row r="99" spans="1:5" ht="20.100000000000001" customHeight="1">
      <c r="A99" s="41" t="s">
        <v>305</v>
      </c>
      <c r="B99" s="133"/>
      <c r="C99" s="134" t="s">
        <v>306</v>
      </c>
      <c r="D99" s="197">
        <v>5.0000000000000001E-3</v>
      </c>
      <c r="E99" s="136"/>
    </row>
    <row r="100" spans="1:5" ht="39.950000000000003" customHeight="1">
      <c r="A100" s="41" t="s">
        <v>307</v>
      </c>
      <c r="B100" s="133"/>
      <c r="C100" s="134" t="s">
        <v>308</v>
      </c>
      <c r="D100" s="197">
        <v>8.9999999999999993E-3</v>
      </c>
      <c r="E100" s="136"/>
    </row>
    <row r="101" spans="1:5" ht="39.950000000000003" customHeight="1">
      <c r="A101" s="41" t="s">
        <v>309</v>
      </c>
      <c r="B101" s="133"/>
      <c r="C101" s="134" t="s">
        <v>310</v>
      </c>
      <c r="D101" s="197">
        <v>1.2699999999999999E-2</v>
      </c>
      <c r="E101" s="136"/>
    </row>
    <row r="102" spans="1:5" ht="39.950000000000003" customHeight="1">
      <c r="A102" s="41" t="s">
        <v>311</v>
      </c>
      <c r="B102" s="1185" t="s">
        <v>312</v>
      </c>
      <c r="C102" s="1189"/>
      <c r="D102" s="197">
        <v>7.7700000000000005E-2</v>
      </c>
      <c r="E102" s="136"/>
    </row>
    <row r="103" spans="1:5" ht="20.100000000000001" customHeight="1">
      <c r="A103" s="1185" t="s">
        <v>313</v>
      </c>
      <c r="B103" s="1186"/>
      <c r="C103" s="1186"/>
      <c r="D103" s="1186"/>
      <c r="E103" s="1189"/>
    </row>
    <row r="104" spans="1:5" ht="20.100000000000001" customHeight="1">
      <c r="A104" s="41" t="s">
        <v>314</v>
      </c>
      <c r="B104" s="1183" t="s">
        <v>4093</v>
      </c>
      <c r="C104" s="1184"/>
      <c r="D104" s="113"/>
      <c r="E104" s="136"/>
    </row>
    <row r="105" spans="1:5" ht="20.100000000000001" customHeight="1">
      <c r="A105" s="41" t="s">
        <v>315</v>
      </c>
      <c r="B105" s="1183" t="s">
        <v>4094</v>
      </c>
      <c r="C105" s="1184"/>
      <c r="D105" s="113"/>
      <c r="E105" s="136"/>
    </row>
    <row r="106" spans="1:5" ht="20.100000000000001" customHeight="1">
      <c r="A106" s="41" t="s">
        <v>316</v>
      </c>
      <c r="B106" s="1183" t="s">
        <v>4095</v>
      </c>
      <c r="C106" s="1184"/>
      <c r="D106" s="113"/>
      <c r="E106" s="136"/>
    </row>
    <row r="107" spans="1:5" ht="20.100000000000001" customHeight="1">
      <c r="A107" s="1185" t="s">
        <v>317</v>
      </c>
      <c r="B107" s="1186"/>
      <c r="C107" s="1186"/>
      <c r="D107" s="1187"/>
      <c r="E107" s="1188"/>
    </row>
    <row r="108" spans="1:5" ht="80.099999999999994" customHeight="1">
      <c r="A108" s="41" t="s">
        <v>318</v>
      </c>
      <c r="B108" s="1183" t="s">
        <v>319</v>
      </c>
      <c r="C108" s="1184"/>
      <c r="D108" s="186">
        <v>15635</v>
      </c>
      <c r="E108" s="136"/>
    </row>
    <row r="109" spans="1:5" ht="80.099999999999994" customHeight="1">
      <c r="A109" s="41" t="s">
        <v>320</v>
      </c>
      <c r="B109" s="1183" t="s">
        <v>321</v>
      </c>
      <c r="C109" s="1184"/>
      <c r="D109" s="186">
        <v>134408</v>
      </c>
      <c r="E109" s="136"/>
    </row>
    <row r="110" spans="1:5" ht="20.100000000000001" customHeight="1">
      <c r="A110" s="41" t="s">
        <v>322</v>
      </c>
      <c r="B110" s="1183" t="s">
        <v>4096</v>
      </c>
      <c r="C110" s="1184"/>
      <c r="D110" s="186">
        <v>0</v>
      </c>
      <c r="E110" s="136"/>
    </row>
    <row r="111" spans="1:5" ht="60" customHeight="1">
      <c r="A111" s="41" t="s">
        <v>323</v>
      </c>
      <c r="B111" s="1183" t="s">
        <v>324</v>
      </c>
      <c r="C111" s="1184"/>
      <c r="D111" s="186">
        <v>33830</v>
      </c>
      <c r="E111" s="136"/>
    </row>
    <row r="112" spans="1:5" ht="24.75" customHeight="1">
      <c r="A112" s="1185" t="s">
        <v>325</v>
      </c>
      <c r="B112" s="1186"/>
      <c r="C112" s="1186"/>
      <c r="D112" s="1187"/>
      <c r="E112" s="1188"/>
    </row>
    <row r="113" spans="1:5" ht="39.950000000000003" customHeight="1">
      <c r="A113" s="41" t="s">
        <v>326</v>
      </c>
      <c r="B113" s="1183" t="s">
        <v>327</v>
      </c>
      <c r="C113" s="1184"/>
      <c r="D113" s="186">
        <v>0</v>
      </c>
      <c r="E113" s="136"/>
    </row>
    <row r="114" spans="1:5" ht="26.25" customHeight="1">
      <c r="A114" s="41" t="s">
        <v>328</v>
      </c>
      <c r="B114" s="1183" t="s">
        <v>329</v>
      </c>
      <c r="C114" s="1184"/>
      <c r="D114" s="186">
        <v>176269</v>
      </c>
      <c r="E114" s="136"/>
    </row>
    <row r="115" spans="1:5" ht="39.950000000000003" customHeight="1">
      <c r="A115" s="41" t="s">
        <v>330</v>
      </c>
      <c r="B115" s="1183" t="s">
        <v>331</v>
      </c>
      <c r="C115" s="1184"/>
      <c r="D115" s="186">
        <v>0</v>
      </c>
      <c r="E115" s="136"/>
    </row>
    <row r="116" spans="1:5" ht="39.950000000000003" customHeight="1">
      <c r="A116" s="41" t="s">
        <v>332</v>
      </c>
      <c r="B116" s="1183" t="s">
        <v>333</v>
      </c>
      <c r="C116" s="1184"/>
      <c r="D116" s="186">
        <v>0</v>
      </c>
      <c r="E116" s="136"/>
    </row>
    <row r="117" spans="1:5" ht="39.950000000000003" customHeight="1">
      <c r="A117" s="1185" t="s">
        <v>334</v>
      </c>
      <c r="B117" s="1186"/>
      <c r="C117" s="1186"/>
      <c r="D117" s="1187"/>
      <c r="E117" s="1188"/>
    </row>
    <row r="118" spans="1:5" ht="27" customHeight="1">
      <c r="A118" s="41" t="s">
        <v>335</v>
      </c>
      <c r="B118" s="1183" t="s">
        <v>336</v>
      </c>
      <c r="C118" s="1184"/>
      <c r="D118" s="186">
        <v>0</v>
      </c>
      <c r="E118" s="136"/>
    </row>
    <row r="119" spans="1:5" ht="39.950000000000003" customHeight="1">
      <c r="A119" s="41" t="s">
        <v>337</v>
      </c>
      <c r="B119" s="1183" t="s">
        <v>338</v>
      </c>
      <c r="C119" s="1184"/>
      <c r="D119" s="186">
        <v>0</v>
      </c>
      <c r="E119" s="136"/>
    </row>
    <row r="120" spans="1:5" ht="39.75" customHeight="1">
      <c r="A120" s="41" t="s">
        <v>339</v>
      </c>
      <c r="B120" s="1183" t="s">
        <v>340</v>
      </c>
      <c r="C120" s="1184"/>
      <c r="D120" s="186">
        <v>0</v>
      </c>
      <c r="E120" s="136"/>
    </row>
    <row r="121" spans="1:5" ht="39.950000000000003" customHeight="1">
      <c r="A121" s="41" t="s">
        <v>341</v>
      </c>
      <c r="B121" s="1183" t="s">
        <v>342</v>
      </c>
      <c r="C121" s="1184"/>
      <c r="D121" s="186">
        <v>0</v>
      </c>
      <c r="E121" s="136"/>
    </row>
    <row r="122" spans="1:5" ht="27.75" customHeight="1">
      <c r="A122" s="41" t="s">
        <v>343</v>
      </c>
      <c r="B122" s="1183" t="s">
        <v>344</v>
      </c>
      <c r="C122" s="1184"/>
      <c r="D122" s="186">
        <v>0</v>
      </c>
      <c r="E122" s="136"/>
    </row>
    <row r="123" spans="1:5" ht="39.950000000000003" customHeight="1">
      <c r="A123" s="41" t="s">
        <v>345</v>
      </c>
      <c r="B123" s="1183" t="s">
        <v>346</v>
      </c>
      <c r="C123" s="1184"/>
      <c r="D123" s="186">
        <v>0</v>
      </c>
      <c r="E123" s="136"/>
    </row>
  </sheetData>
  <mergeCells count="112">
    <mergeCell ref="A4:C4"/>
    <mergeCell ref="A5:C5"/>
    <mergeCell ref="D5:E5"/>
    <mergeCell ref="B6:C6"/>
    <mergeCell ref="B11:C11"/>
    <mergeCell ref="B12:C12"/>
    <mergeCell ref="D18:E18"/>
    <mergeCell ref="B19:C19"/>
    <mergeCell ref="B20:C20"/>
    <mergeCell ref="B21:C21"/>
    <mergeCell ref="B22:C22"/>
    <mergeCell ref="B23:C23"/>
    <mergeCell ref="B13:C13"/>
    <mergeCell ref="B14:C14"/>
    <mergeCell ref="B15:C15"/>
    <mergeCell ref="B16:C16"/>
    <mergeCell ref="B17:C17"/>
    <mergeCell ref="A18:C18"/>
    <mergeCell ref="B30:C30"/>
    <mergeCell ref="B31:C31"/>
    <mergeCell ref="B32:C32"/>
    <mergeCell ref="B33:C33"/>
    <mergeCell ref="B37:C37"/>
    <mergeCell ref="B38:C38"/>
    <mergeCell ref="B24:C24"/>
    <mergeCell ref="B25:C25"/>
    <mergeCell ref="B26:C26"/>
    <mergeCell ref="B27:C27"/>
    <mergeCell ref="B28:C28"/>
    <mergeCell ref="B29:C29"/>
    <mergeCell ref="B47:C47"/>
    <mergeCell ref="B48:C48"/>
    <mergeCell ref="A49:C49"/>
    <mergeCell ref="D49:E49"/>
    <mergeCell ref="B50:C50"/>
    <mergeCell ref="B53:C53"/>
    <mergeCell ref="B40:C40"/>
    <mergeCell ref="B42:C42"/>
    <mergeCell ref="B43:C43"/>
    <mergeCell ref="B44:C44"/>
    <mergeCell ref="B45:C45"/>
    <mergeCell ref="B46:C46"/>
    <mergeCell ref="D70:E70"/>
    <mergeCell ref="B60:C60"/>
    <mergeCell ref="B61:C61"/>
    <mergeCell ref="B62:C62"/>
    <mergeCell ref="B63:C63"/>
    <mergeCell ref="B64:C64"/>
    <mergeCell ref="B65:C65"/>
    <mergeCell ref="B54:C54"/>
    <mergeCell ref="B55:C55"/>
    <mergeCell ref="B56:C56"/>
    <mergeCell ref="B58:C58"/>
    <mergeCell ref="A59:C59"/>
    <mergeCell ref="D59:E59"/>
    <mergeCell ref="B71:C71"/>
    <mergeCell ref="B72:C72"/>
    <mergeCell ref="B73:C73"/>
    <mergeCell ref="B74:C74"/>
    <mergeCell ref="B75:C75"/>
    <mergeCell ref="B77:C77"/>
    <mergeCell ref="B66:C66"/>
    <mergeCell ref="B67:C67"/>
    <mergeCell ref="B68:C68"/>
    <mergeCell ref="B69:C69"/>
    <mergeCell ref="A70:C70"/>
    <mergeCell ref="B83:C83"/>
    <mergeCell ref="B84:C84"/>
    <mergeCell ref="B85:C85"/>
    <mergeCell ref="B86:C86"/>
    <mergeCell ref="B87:C87"/>
    <mergeCell ref="B88:C88"/>
    <mergeCell ref="B78:C78"/>
    <mergeCell ref="A79:C79"/>
    <mergeCell ref="D79:E79"/>
    <mergeCell ref="B80:C80"/>
    <mergeCell ref="B81:C81"/>
    <mergeCell ref="B82:C82"/>
    <mergeCell ref="B94:C94"/>
    <mergeCell ref="B95:C95"/>
    <mergeCell ref="B96:C96"/>
    <mergeCell ref="B102:C102"/>
    <mergeCell ref="A103:E103"/>
    <mergeCell ref="B104:C104"/>
    <mergeCell ref="B89:C89"/>
    <mergeCell ref="B90:C90"/>
    <mergeCell ref="B91:C91"/>
    <mergeCell ref="A92:C92"/>
    <mergeCell ref="D92:E92"/>
    <mergeCell ref="B93:C93"/>
    <mergeCell ref="B110:C110"/>
    <mergeCell ref="B111:C111"/>
    <mergeCell ref="A112:C112"/>
    <mergeCell ref="D112:E112"/>
    <mergeCell ref="B113:C113"/>
    <mergeCell ref="B114:C114"/>
    <mergeCell ref="B105:C105"/>
    <mergeCell ref="B106:C106"/>
    <mergeCell ref="A107:C107"/>
    <mergeCell ref="D107:E107"/>
    <mergeCell ref="B108:C108"/>
    <mergeCell ref="B109:C109"/>
    <mergeCell ref="B120:C120"/>
    <mergeCell ref="B121:C121"/>
    <mergeCell ref="B122:C122"/>
    <mergeCell ref="B123:C123"/>
    <mergeCell ref="B115:C115"/>
    <mergeCell ref="B116:C116"/>
    <mergeCell ref="A117:C117"/>
    <mergeCell ref="D117:E117"/>
    <mergeCell ref="B118:C118"/>
    <mergeCell ref="B119:C119"/>
  </mergeCells>
  <pageMargins left="0.7" right="0.7" top="0.75" bottom="0.75" header="0.3" footer="0.3"/>
  <pageSetup paperSize="9" orientation="portrait" r:id="rId1"/>
  <headerFooter>
    <oddHeader>&amp;L&amp;C&amp;10&amp;K000000 *** Confidential – Not to be circulated without the approval of the sender ***&amp;1#_x000D_&amp;R</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15F0C-B6FA-47C8-BB60-449836B63B20}">
  <dimension ref="A1:F63"/>
  <sheetViews>
    <sheetView showGridLines="0" zoomScaleNormal="100" workbookViewId="0">
      <selection activeCell="A2" sqref="A2"/>
    </sheetView>
  </sheetViews>
  <sheetFormatPr baseColWidth="10" defaultColWidth="9.140625" defaultRowHeight="15"/>
  <cols>
    <col min="1" max="1" width="3.28515625" style="71" customWidth="1"/>
    <col min="2" max="2" width="4" style="71" customWidth="1"/>
    <col min="3" max="3" width="58.5703125" style="71" customWidth="1"/>
    <col min="4" max="4" width="21.85546875" style="71" customWidth="1"/>
    <col min="5" max="5" width="37.85546875" style="71" customWidth="1"/>
    <col min="6" max="6" width="12.7109375" style="71" customWidth="1"/>
    <col min="7" max="7" width="11.28515625" style="71" bestFit="1" customWidth="1"/>
    <col min="8" max="8" width="9.140625" style="71"/>
    <col min="9" max="10" width="10.140625" style="71" bestFit="1" customWidth="1"/>
    <col min="11" max="16384" width="9.140625" style="71"/>
  </cols>
  <sheetData>
    <row r="1" spans="1:6" ht="39.950000000000003" customHeight="1">
      <c r="B1" s="1202" t="s">
        <v>348</v>
      </c>
      <c r="C1" s="1202"/>
      <c r="D1" s="1202"/>
      <c r="E1" s="1202"/>
      <c r="F1" s="1202"/>
    </row>
    <row r="2" spans="1:6">
      <c r="A2" s="69"/>
      <c r="B2" s="46"/>
      <c r="C2" s="46"/>
      <c r="D2" s="46"/>
      <c r="E2" s="46"/>
      <c r="F2" s="46"/>
    </row>
    <row r="3" spans="1:6">
      <c r="A3" s="69"/>
      <c r="B3" t="s">
        <v>4097</v>
      </c>
      <c r="C3" s="46"/>
      <c r="D3" s="46"/>
      <c r="E3" s="46"/>
      <c r="F3" s="46"/>
    </row>
    <row r="4" spans="1:6">
      <c r="A4" s="69"/>
      <c r="B4" s="46"/>
      <c r="C4" s="46"/>
      <c r="D4" s="46"/>
      <c r="E4" s="46"/>
      <c r="F4" s="46"/>
    </row>
    <row r="5" spans="1:6">
      <c r="A5" s="69"/>
      <c r="B5" s="69"/>
      <c r="C5" s="69"/>
      <c r="D5" s="47" t="s">
        <v>4098</v>
      </c>
      <c r="E5" s="47" t="s">
        <v>4099</v>
      </c>
      <c r="F5" s="47" t="s">
        <v>4100</v>
      </c>
    </row>
    <row r="6" spans="1:6" ht="45">
      <c r="A6" s="69"/>
      <c r="B6" s="69"/>
      <c r="C6" s="48"/>
      <c r="D6" s="49" t="s">
        <v>1170</v>
      </c>
      <c r="E6" s="49" t="s">
        <v>1171</v>
      </c>
      <c r="F6" s="49" t="s">
        <v>1172</v>
      </c>
    </row>
    <row r="7" spans="1:6" ht="30">
      <c r="A7" s="69"/>
      <c r="B7" s="69"/>
      <c r="C7" s="48"/>
      <c r="D7" s="49" t="s">
        <v>1173</v>
      </c>
      <c r="E7" s="49" t="s">
        <v>4101</v>
      </c>
      <c r="F7" s="49"/>
    </row>
    <row r="8" spans="1:6">
      <c r="A8" s="69"/>
      <c r="B8" s="1196" t="s">
        <v>1200</v>
      </c>
      <c r="C8" s="1197"/>
      <c r="D8" s="1197"/>
      <c r="E8" s="1197"/>
      <c r="F8" s="1198"/>
    </row>
    <row r="9" spans="1:6">
      <c r="A9" s="69"/>
      <c r="B9" s="72">
        <v>1</v>
      </c>
      <c r="C9" s="476" t="s">
        <v>4102</v>
      </c>
      <c r="D9" s="485">
        <v>4007513</v>
      </c>
      <c r="E9" s="485">
        <v>4007513</v>
      </c>
      <c r="F9" s="481"/>
    </row>
    <row r="10" spans="1:6">
      <c r="A10" s="69"/>
      <c r="B10" s="72">
        <v>2</v>
      </c>
      <c r="C10" s="476" t="s">
        <v>4103</v>
      </c>
      <c r="D10" s="485">
        <v>228634</v>
      </c>
      <c r="E10" s="485">
        <v>228634</v>
      </c>
      <c r="F10" s="481"/>
    </row>
    <row r="11" spans="1:6">
      <c r="A11" s="69"/>
      <c r="B11" s="72">
        <v>3</v>
      </c>
      <c r="C11" s="476" t="s">
        <v>4104</v>
      </c>
      <c r="D11" s="485">
        <v>23223813</v>
      </c>
      <c r="E11" s="485">
        <v>23223813</v>
      </c>
      <c r="F11" s="481"/>
    </row>
    <row r="12" spans="1:6">
      <c r="A12" s="69"/>
      <c r="B12" s="72"/>
      <c r="C12" s="476" t="s">
        <v>1623</v>
      </c>
      <c r="D12" s="485">
        <v>-25417</v>
      </c>
      <c r="E12" s="485">
        <v>-25417</v>
      </c>
      <c r="F12" s="481"/>
    </row>
    <row r="13" spans="1:6">
      <c r="A13" s="69"/>
      <c r="B13" s="72">
        <v>4</v>
      </c>
      <c r="C13" s="476" t="s">
        <v>4105</v>
      </c>
      <c r="D13" s="485">
        <v>19419</v>
      </c>
      <c r="E13" s="485">
        <v>19419</v>
      </c>
      <c r="F13" s="481"/>
    </row>
    <row r="14" spans="1:6">
      <c r="A14" s="69"/>
      <c r="B14" s="72">
        <v>5</v>
      </c>
      <c r="C14" s="476" t="s">
        <v>4106</v>
      </c>
      <c r="D14" s="485">
        <v>3535239</v>
      </c>
      <c r="E14" s="485">
        <v>3535239</v>
      </c>
      <c r="F14" s="481"/>
    </row>
    <row r="15" spans="1:6">
      <c r="A15" s="69"/>
      <c r="B15" s="72">
        <v>6</v>
      </c>
      <c r="C15" s="476" t="s">
        <v>4107</v>
      </c>
      <c r="D15" s="485">
        <v>37726</v>
      </c>
      <c r="E15" s="485">
        <v>37726</v>
      </c>
      <c r="F15" s="481"/>
    </row>
    <row r="16" spans="1:6">
      <c r="A16" s="69"/>
      <c r="B16" s="72">
        <v>7</v>
      </c>
      <c r="C16" s="476" t="s">
        <v>4108</v>
      </c>
      <c r="D16" s="485">
        <v>64173</v>
      </c>
      <c r="E16" s="485">
        <v>64173</v>
      </c>
      <c r="F16" s="481"/>
    </row>
    <row r="17" spans="1:6">
      <c r="A17" s="69"/>
      <c r="B17" s="72">
        <v>8</v>
      </c>
      <c r="C17" s="476" t="s">
        <v>4109</v>
      </c>
      <c r="D17" s="485">
        <v>115896</v>
      </c>
      <c r="E17" s="485">
        <v>115896</v>
      </c>
      <c r="F17" s="481"/>
    </row>
    <row r="18" spans="1:6">
      <c r="A18" s="69"/>
      <c r="B18" s="72">
        <v>9</v>
      </c>
      <c r="C18" s="477" t="s">
        <v>4110</v>
      </c>
      <c r="D18" s="485">
        <v>677</v>
      </c>
      <c r="E18" s="485">
        <v>677</v>
      </c>
      <c r="F18" s="481"/>
    </row>
    <row r="19" spans="1:6">
      <c r="A19" s="69"/>
      <c r="B19" s="72"/>
      <c r="C19" s="476" t="s">
        <v>361</v>
      </c>
      <c r="D19" s="485">
        <v>677</v>
      </c>
      <c r="E19" s="485">
        <v>677</v>
      </c>
      <c r="F19" s="481" t="s">
        <v>4111</v>
      </c>
    </row>
    <row r="20" spans="1:6">
      <c r="A20" s="69"/>
      <c r="B20" s="72">
        <v>10</v>
      </c>
      <c r="C20" s="476" t="s">
        <v>4112</v>
      </c>
      <c r="D20" s="485">
        <v>407768</v>
      </c>
      <c r="E20" s="485">
        <v>407768</v>
      </c>
      <c r="F20" s="481"/>
    </row>
    <row r="21" spans="1:6">
      <c r="A21" s="69"/>
      <c r="B21" s="72">
        <v>11</v>
      </c>
      <c r="C21" s="476" t="s">
        <v>4113</v>
      </c>
      <c r="D21" s="485">
        <v>130335</v>
      </c>
      <c r="E21" s="485">
        <v>130335</v>
      </c>
      <c r="F21" s="481"/>
    </row>
    <row r="22" spans="1:6">
      <c r="A22" s="69"/>
      <c r="B22" s="72">
        <v>12</v>
      </c>
      <c r="C22" s="476" t="s">
        <v>1174</v>
      </c>
      <c r="D22" s="485">
        <v>30095</v>
      </c>
      <c r="E22" s="485">
        <v>30095</v>
      </c>
      <c r="F22" s="481"/>
    </row>
    <row r="23" spans="1:6">
      <c r="A23" s="69"/>
      <c r="B23" s="72">
        <v>13</v>
      </c>
      <c r="C23" s="477" t="s">
        <v>1175</v>
      </c>
      <c r="D23" s="485">
        <v>100240</v>
      </c>
      <c r="E23" s="485">
        <v>100240</v>
      </c>
      <c r="F23" s="481"/>
    </row>
    <row r="24" spans="1:6">
      <c r="A24" s="69"/>
      <c r="B24" s="72">
        <v>14</v>
      </c>
      <c r="C24" s="476" t="s">
        <v>1176</v>
      </c>
      <c r="D24" s="485">
        <v>62200</v>
      </c>
      <c r="E24" s="485">
        <v>62200</v>
      </c>
      <c r="F24" s="481" t="s">
        <v>4114</v>
      </c>
    </row>
    <row r="25" spans="1:6">
      <c r="A25" s="69"/>
      <c r="B25" s="72">
        <v>15</v>
      </c>
      <c r="C25" s="476" t="s">
        <v>4115</v>
      </c>
      <c r="D25" s="485">
        <v>319367</v>
      </c>
      <c r="E25" s="485">
        <v>319367</v>
      </c>
      <c r="F25" s="481"/>
    </row>
    <row r="26" spans="1:6">
      <c r="A26" s="69"/>
      <c r="B26" s="72">
        <v>16</v>
      </c>
      <c r="C26" s="50" t="s">
        <v>4116</v>
      </c>
      <c r="D26" s="485">
        <v>349</v>
      </c>
      <c r="E26" s="485">
        <v>349</v>
      </c>
      <c r="F26" s="481"/>
    </row>
    <row r="27" spans="1:6">
      <c r="A27" s="69"/>
      <c r="B27" s="72"/>
      <c r="C27" s="50"/>
      <c r="D27" s="485"/>
      <c r="E27" s="485"/>
      <c r="F27" s="481"/>
    </row>
    <row r="28" spans="1:6">
      <c r="A28" s="69"/>
      <c r="B28" s="72"/>
      <c r="C28" s="53" t="s">
        <v>1177</v>
      </c>
      <c r="D28" s="486">
        <v>32065493</v>
      </c>
      <c r="E28" s="486">
        <v>32065493</v>
      </c>
      <c r="F28" s="481"/>
    </row>
    <row r="29" spans="1:6">
      <c r="A29" s="69"/>
      <c r="B29" s="1199" t="s">
        <v>1201</v>
      </c>
      <c r="C29" s="1200"/>
      <c r="D29" s="1200"/>
      <c r="E29" s="1200"/>
      <c r="F29" s="1201"/>
    </row>
    <row r="30" spans="1:6">
      <c r="A30" s="69"/>
      <c r="B30" s="72">
        <v>1</v>
      </c>
      <c r="C30" s="476" t="s">
        <v>4117</v>
      </c>
      <c r="D30" s="54">
        <v>471243</v>
      </c>
      <c r="E30" s="54">
        <v>471243</v>
      </c>
      <c r="F30" s="481"/>
    </row>
    <row r="31" spans="1:6">
      <c r="A31" s="69"/>
      <c r="B31" s="72">
        <v>2</v>
      </c>
      <c r="C31" s="476" t="s">
        <v>4118</v>
      </c>
      <c r="D31" s="54">
        <v>23255897</v>
      </c>
      <c r="E31" s="54">
        <v>23255897</v>
      </c>
      <c r="F31" s="481"/>
    </row>
    <row r="32" spans="1:6">
      <c r="A32" s="69"/>
      <c r="B32" s="72"/>
      <c r="C32" s="476" t="s">
        <v>4119</v>
      </c>
      <c r="D32" s="54">
        <v>514</v>
      </c>
      <c r="E32" s="54">
        <v>514</v>
      </c>
      <c r="F32" s="481"/>
    </row>
    <row r="33" spans="1:6">
      <c r="A33" s="69"/>
      <c r="B33" s="72">
        <v>3</v>
      </c>
      <c r="C33" s="476" t="s">
        <v>4120</v>
      </c>
      <c r="D33" s="54">
        <v>3489918</v>
      </c>
      <c r="E33" s="54">
        <v>3489918</v>
      </c>
      <c r="F33" s="481"/>
    </row>
    <row r="34" spans="1:6">
      <c r="A34" s="69"/>
      <c r="B34" s="72">
        <v>4</v>
      </c>
      <c r="C34" s="476" t="s">
        <v>4121</v>
      </c>
      <c r="D34" s="54">
        <v>177905</v>
      </c>
      <c r="E34" s="54">
        <v>177905</v>
      </c>
      <c r="F34" s="481"/>
    </row>
    <row r="35" spans="1:6">
      <c r="A35" s="69"/>
      <c r="B35" s="72">
        <v>5</v>
      </c>
      <c r="C35" s="476" t="s">
        <v>4122</v>
      </c>
      <c r="D35" s="54">
        <v>19499</v>
      </c>
      <c r="E35" s="54">
        <v>19499</v>
      </c>
      <c r="F35" s="481"/>
    </row>
    <row r="36" spans="1:6">
      <c r="A36" s="69"/>
      <c r="B36" s="72">
        <v>6</v>
      </c>
      <c r="C36" s="476" t="s">
        <v>4123</v>
      </c>
      <c r="D36" s="54">
        <v>184481</v>
      </c>
      <c r="E36" s="54">
        <v>184481</v>
      </c>
      <c r="F36" s="481"/>
    </row>
    <row r="37" spans="1:6">
      <c r="A37" s="69"/>
      <c r="B37" s="72">
        <v>7</v>
      </c>
      <c r="C37" s="476" t="s">
        <v>4124</v>
      </c>
      <c r="D37" s="54">
        <v>6546</v>
      </c>
      <c r="E37" s="54">
        <v>6546</v>
      </c>
      <c r="F37" s="481"/>
    </row>
    <row r="38" spans="1:6">
      <c r="A38" s="69"/>
      <c r="B38" s="72">
        <v>8</v>
      </c>
      <c r="C38" s="476" t="s">
        <v>4125</v>
      </c>
      <c r="D38" s="54">
        <v>586104</v>
      </c>
      <c r="E38" s="54">
        <v>586136</v>
      </c>
      <c r="F38" s="481"/>
    </row>
    <row r="39" spans="1:6">
      <c r="A39" s="69"/>
      <c r="B39" s="72">
        <v>9</v>
      </c>
      <c r="C39" s="476" t="s">
        <v>4126</v>
      </c>
      <c r="D39" s="54">
        <v>1273288</v>
      </c>
      <c r="E39" s="54">
        <v>1273288</v>
      </c>
      <c r="F39" s="481"/>
    </row>
    <row r="40" spans="1:6">
      <c r="A40" s="69"/>
      <c r="B40" s="72">
        <v>10</v>
      </c>
      <c r="C40" s="52" t="s">
        <v>376</v>
      </c>
      <c r="D40" s="71">
        <v>1162135</v>
      </c>
      <c r="E40" s="71">
        <v>1162135</v>
      </c>
      <c r="F40" s="481" t="s">
        <v>4127</v>
      </c>
    </row>
    <row r="41" spans="1:6">
      <c r="A41" s="69"/>
      <c r="B41" s="72"/>
      <c r="C41" s="53"/>
      <c r="D41" s="55"/>
      <c r="E41" s="55"/>
      <c r="F41" s="481"/>
    </row>
    <row r="42" spans="1:6">
      <c r="A42" s="69"/>
      <c r="B42" s="104"/>
      <c r="C42" s="105" t="s">
        <v>1178</v>
      </c>
      <c r="D42" s="106">
        <v>29465394</v>
      </c>
      <c r="E42" s="106">
        <v>29465427</v>
      </c>
      <c r="F42" s="107"/>
    </row>
    <row r="43" spans="1:6">
      <c r="A43" s="69"/>
      <c r="B43" s="478">
        <v>1</v>
      </c>
      <c r="C43" s="476" t="s">
        <v>377</v>
      </c>
      <c r="D43" s="51">
        <v>5411</v>
      </c>
      <c r="E43" s="51">
        <v>5411</v>
      </c>
      <c r="F43" s="47"/>
    </row>
    <row r="44" spans="1:6">
      <c r="A44" s="69"/>
      <c r="B44" s="478">
        <v>2</v>
      </c>
      <c r="C44" s="476" t="s">
        <v>378</v>
      </c>
      <c r="D44" s="51">
        <v>269853</v>
      </c>
      <c r="E44" s="51">
        <v>269853</v>
      </c>
      <c r="F44" s="47"/>
    </row>
    <row r="45" spans="1:6">
      <c r="A45" s="69"/>
      <c r="B45" s="478">
        <v>3</v>
      </c>
      <c r="C45" s="477" t="s">
        <v>379</v>
      </c>
      <c r="D45" s="51">
        <v>269386</v>
      </c>
      <c r="E45" s="51">
        <v>269386</v>
      </c>
      <c r="F45" s="47" t="s">
        <v>4128</v>
      </c>
    </row>
    <row r="46" spans="1:6">
      <c r="A46" s="69"/>
      <c r="B46" s="478">
        <v>4</v>
      </c>
      <c r="C46" s="476" t="s">
        <v>380</v>
      </c>
      <c r="D46" s="51">
        <v>0</v>
      </c>
      <c r="E46" s="146">
        <v>0</v>
      </c>
      <c r="F46" s="47"/>
    </row>
    <row r="47" spans="1:6">
      <c r="A47" s="69"/>
      <c r="B47" s="478">
        <v>5</v>
      </c>
      <c r="C47" s="477" t="s">
        <v>381</v>
      </c>
      <c r="D47" s="51">
        <v>0</v>
      </c>
      <c r="E47" s="51">
        <v>0</v>
      </c>
      <c r="F47" s="47" t="s">
        <v>4129</v>
      </c>
    </row>
    <row r="48" spans="1:6">
      <c r="A48" s="69"/>
      <c r="B48" s="478">
        <v>6</v>
      </c>
      <c r="C48" s="477" t="s">
        <v>382</v>
      </c>
      <c r="D48" s="51">
        <v>0</v>
      </c>
      <c r="E48" s="51">
        <v>0</v>
      </c>
      <c r="F48" s="47" t="s">
        <v>4130</v>
      </c>
    </row>
    <row r="49" spans="1:6">
      <c r="A49" s="69"/>
      <c r="B49" s="478">
        <v>7</v>
      </c>
      <c r="C49" s="476" t="s">
        <v>383</v>
      </c>
      <c r="D49" s="51">
        <v>508229</v>
      </c>
      <c r="E49" s="51">
        <v>508229</v>
      </c>
      <c r="F49" s="47"/>
    </row>
    <row r="50" spans="1:6">
      <c r="A50" s="69"/>
      <c r="B50" s="478">
        <v>8</v>
      </c>
      <c r="C50" s="477" t="s">
        <v>384</v>
      </c>
      <c r="D50" s="51">
        <v>506953</v>
      </c>
      <c r="E50" s="51">
        <v>497229</v>
      </c>
      <c r="F50" s="47" t="s">
        <v>4131</v>
      </c>
    </row>
    <row r="51" spans="1:6">
      <c r="A51" s="69"/>
      <c r="B51" s="478">
        <v>9</v>
      </c>
      <c r="C51" s="477" t="s">
        <v>385</v>
      </c>
      <c r="D51" s="51">
        <v>1276</v>
      </c>
      <c r="E51" s="146">
        <v>11000</v>
      </c>
      <c r="F51" s="47" t="s">
        <v>4132</v>
      </c>
    </row>
    <row r="52" spans="1:6">
      <c r="A52" s="69"/>
      <c r="B52" s="478">
        <v>10</v>
      </c>
      <c r="C52" s="476" t="s">
        <v>386</v>
      </c>
      <c r="D52" s="51">
        <v>1816606</v>
      </c>
      <c r="E52" s="51">
        <v>1816573</v>
      </c>
      <c r="F52" s="47"/>
    </row>
    <row r="53" spans="1:6">
      <c r="A53" s="69"/>
      <c r="B53" s="478">
        <v>11</v>
      </c>
      <c r="C53" s="477" t="s">
        <v>387</v>
      </c>
      <c r="D53" s="51">
        <v>1398417</v>
      </c>
      <c r="E53" s="51">
        <v>1398385</v>
      </c>
      <c r="F53" s="47" t="s">
        <v>4133</v>
      </c>
    </row>
    <row r="54" spans="1:6">
      <c r="A54" s="69"/>
      <c r="B54" s="478">
        <v>12</v>
      </c>
      <c r="C54" s="477" t="s">
        <v>1517</v>
      </c>
      <c r="D54" s="51">
        <v>0</v>
      </c>
      <c r="E54" s="51">
        <v>0</v>
      </c>
      <c r="F54" s="47"/>
    </row>
    <row r="55" spans="1:6">
      <c r="A55" s="69"/>
      <c r="B55" s="478">
        <v>13</v>
      </c>
      <c r="C55" s="477" t="s">
        <v>388</v>
      </c>
      <c r="D55" s="51">
        <v>-242191</v>
      </c>
      <c r="E55" s="51">
        <v>-242191</v>
      </c>
      <c r="F55" s="47" t="s">
        <v>4134</v>
      </c>
    </row>
    <row r="56" spans="1:6">
      <c r="A56" s="69"/>
      <c r="B56" s="478">
        <v>14</v>
      </c>
      <c r="C56" s="479" t="s">
        <v>1179</v>
      </c>
      <c r="D56" s="51">
        <v>1842</v>
      </c>
      <c r="E56" s="51">
        <v>1842</v>
      </c>
      <c r="F56" s="47" t="s">
        <v>4135</v>
      </c>
    </row>
    <row r="57" spans="1:6">
      <c r="A57" s="69"/>
      <c r="B57" s="478">
        <v>15</v>
      </c>
      <c r="C57" s="479" t="s">
        <v>1180</v>
      </c>
      <c r="D57" s="51">
        <v>2317</v>
      </c>
      <c r="E57" s="51">
        <v>2317</v>
      </c>
      <c r="F57" s="47" t="s">
        <v>4136</v>
      </c>
    </row>
    <row r="58" spans="1:6">
      <c r="A58" s="69"/>
      <c r="B58" s="478">
        <v>16</v>
      </c>
      <c r="C58" s="477" t="s">
        <v>4137</v>
      </c>
      <c r="D58" s="51">
        <v>660581</v>
      </c>
      <c r="E58" s="51">
        <v>354890</v>
      </c>
      <c r="F58" s="47" t="s">
        <v>4138</v>
      </c>
    </row>
    <row r="59" spans="1:6">
      <c r="A59" s="69"/>
      <c r="B59" s="478"/>
      <c r="C59" s="477" t="s">
        <v>1518</v>
      </c>
      <c r="D59" s="51">
        <v>0</v>
      </c>
      <c r="E59" s="51">
        <v>305691</v>
      </c>
      <c r="F59" s="47" t="s">
        <v>4139</v>
      </c>
    </row>
    <row r="60" spans="1:6">
      <c r="A60" s="69"/>
      <c r="B60" s="478">
        <v>17</v>
      </c>
      <c r="C60" s="477" t="s">
        <v>1181</v>
      </c>
      <c r="D60" s="51">
        <v>-201</v>
      </c>
      <c r="E60" s="51">
        <v>-201</v>
      </c>
      <c r="F60" s="47" t="s">
        <v>4140</v>
      </c>
    </row>
    <row r="61" spans="1:6">
      <c r="A61" s="69"/>
      <c r="B61" s="478">
        <v>18</v>
      </c>
      <c r="C61" s="476" t="s">
        <v>389</v>
      </c>
      <c r="D61" s="51">
        <v>0</v>
      </c>
      <c r="E61" s="51">
        <v>0</v>
      </c>
      <c r="F61" s="47"/>
    </row>
    <row r="62" spans="1:6">
      <c r="A62" s="69"/>
      <c r="B62" s="72"/>
      <c r="C62" s="53"/>
      <c r="D62" s="507"/>
      <c r="E62" s="507"/>
      <c r="F62" s="47"/>
    </row>
    <row r="63" spans="1:6">
      <c r="A63" s="69"/>
      <c r="B63" s="72"/>
      <c r="C63" s="53" t="s">
        <v>4141</v>
      </c>
      <c r="D63" s="480">
        <v>2600099</v>
      </c>
      <c r="E63" s="480">
        <v>2600066</v>
      </c>
      <c r="F63" s="47"/>
    </row>
  </sheetData>
  <mergeCells count="3">
    <mergeCell ref="B8:F8"/>
    <mergeCell ref="B29:F29"/>
    <mergeCell ref="B1:F1"/>
  </mergeCells>
  <pageMargins left="0.7" right="0.7" top="0.75" bottom="0.75" header="0.3" footer="0.3"/>
  <pageSetup orientation="portrait" r:id="rId1"/>
  <headerFooter>
    <oddHeader>&amp;L&amp;C&amp;10&amp;K000000 *** Confidential – Not to be circulated without the approval of the sender ***&amp;1#_x000D_&amp;R</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F9BBA-C68A-4F88-8E29-1B86E08F26F5}">
  <dimension ref="A1:CE55"/>
  <sheetViews>
    <sheetView zoomScale="80" zoomScaleNormal="80" workbookViewId="0">
      <pane xSplit="2" ySplit="5" topLeftCell="C10" activePane="bottomRight" state="frozen"/>
      <selection activeCell="A2" sqref="A2"/>
      <selection pane="topRight" activeCell="A2" sqref="A2"/>
      <selection pane="bottomLeft" activeCell="A2" sqref="A2"/>
      <selection pane="bottomRight" activeCell="AO17" sqref="AO17"/>
    </sheetView>
  </sheetViews>
  <sheetFormatPr baseColWidth="10" defaultColWidth="9" defaultRowHeight="15"/>
  <cols>
    <col min="1" max="1" width="10.7109375" customWidth="1"/>
    <col min="2" max="2" width="81.28515625" style="92" customWidth="1"/>
    <col min="3" max="3" width="41.42578125" bestFit="1" customWidth="1"/>
    <col min="4" max="4" width="26.42578125" bestFit="1" customWidth="1"/>
    <col min="5" max="5" width="29.140625" bestFit="1" customWidth="1"/>
    <col min="6" max="6" width="34.5703125" bestFit="1" customWidth="1"/>
    <col min="7" max="7" width="31" bestFit="1" customWidth="1"/>
    <col min="8" max="8" width="29.140625" bestFit="1" customWidth="1"/>
    <col min="9" max="9" width="31" bestFit="1" customWidth="1"/>
    <col min="10" max="12" width="26.42578125" bestFit="1" customWidth="1"/>
    <col min="13" max="13" width="34.5703125" bestFit="1" customWidth="1"/>
    <col min="14" max="14" width="29.5703125" bestFit="1" customWidth="1"/>
    <col min="15" max="15" width="26.42578125" bestFit="1" customWidth="1"/>
    <col min="16" max="16" width="34.5703125" bestFit="1" customWidth="1"/>
    <col min="17" max="17" width="26.42578125" bestFit="1" customWidth="1"/>
    <col min="18" max="19" width="34.5703125" bestFit="1" customWidth="1"/>
    <col min="20" max="20" width="34.140625" customWidth="1"/>
    <col min="21" max="21" width="29.5703125" bestFit="1" customWidth="1"/>
    <col min="22" max="24" width="26.42578125" bestFit="1" customWidth="1"/>
    <col min="25" max="32" width="29.140625" bestFit="1" customWidth="1"/>
    <col min="33" max="33" width="26.42578125" bestFit="1" customWidth="1"/>
    <col min="34" max="34" width="34.5703125" bestFit="1" customWidth="1"/>
    <col min="35" max="36" width="26.42578125" bestFit="1" customWidth="1"/>
    <col min="37" max="37" width="29" customWidth="1"/>
    <col min="38" max="39" width="24.140625" bestFit="1" customWidth="1"/>
    <col min="40" max="40" width="10.85546875" bestFit="1" customWidth="1"/>
    <col min="41" max="41" width="12.28515625" bestFit="1" customWidth="1"/>
    <col min="42" max="43" width="13.7109375" bestFit="1" customWidth="1"/>
    <col min="44" max="44" width="10.85546875" bestFit="1" customWidth="1"/>
    <col min="45" max="45" width="13.7109375" bestFit="1" customWidth="1"/>
    <col min="46" max="46" width="12.5703125" bestFit="1" customWidth="1"/>
    <col min="47" max="47" width="12.28515625" bestFit="1" customWidth="1"/>
    <col min="48" max="48" width="13.7109375" bestFit="1" customWidth="1"/>
    <col min="49" max="51" width="12.5703125" bestFit="1" customWidth="1"/>
    <col min="52" max="52" width="12.85546875" bestFit="1" customWidth="1"/>
    <col min="53" max="53" width="12.5703125" bestFit="1" customWidth="1"/>
    <col min="54" max="54" width="11.42578125" bestFit="1" customWidth="1"/>
    <col min="55" max="55" width="12.5703125" bestFit="1" customWidth="1"/>
    <col min="56" max="56" width="11.85546875" bestFit="1" customWidth="1"/>
    <col min="57" max="57" width="13.42578125" bestFit="1" customWidth="1"/>
    <col min="58" max="58" width="12.5703125" bestFit="1" customWidth="1"/>
    <col min="59" max="59" width="12.28515625" bestFit="1" customWidth="1"/>
    <col min="60" max="61" width="10.42578125" bestFit="1" customWidth="1"/>
    <col min="62" max="63" width="12.28515625" bestFit="1" customWidth="1"/>
    <col min="64" max="64" width="11.85546875" bestFit="1" customWidth="1"/>
    <col min="65" max="66" width="15" bestFit="1" customWidth="1"/>
    <col min="67" max="71" width="10.85546875" bestFit="1" customWidth="1"/>
    <col min="72" max="72" width="13.42578125" bestFit="1" customWidth="1"/>
    <col min="73" max="73" width="12.28515625" bestFit="1" customWidth="1"/>
    <col min="74" max="74" width="13.7109375" bestFit="1" customWidth="1"/>
    <col min="75" max="75" width="15" bestFit="1" customWidth="1"/>
    <col min="76" max="76" width="10.140625" bestFit="1" customWidth="1"/>
    <col min="77" max="77" width="11.85546875" bestFit="1" customWidth="1"/>
    <col min="78" max="78" width="10.85546875" bestFit="1" customWidth="1"/>
    <col min="79" max="79" width="12.5703125" bestFit="1" customWidth="1"/>
    <col min="80" max="82" width="10.85546875" bestFit="1" customWidth="1"/>
    <col min="83" max="83" width="12.5703125" bestFit="1" customWidth="1"/>
  </cols>
  <sheetData>
    <row r="1" spans="1:83" ht="87.75" customHeight="1">
      <c r="A1" s="59" t="s">
        <v>1370</v>
      </c>
      <c r="AC1" s="1203"/>
      <c r="AD1" s="1204"/>
    </row>
    <row r="2" spans="1:83" ht="30.95" customHeight="1">
      <c r="A2" t="s">
        <v>1496</v>
      </c>
    </row>
    <row r="3" spans="1:83" ht="30.95" customHeight="1">
      <c r="B3" s="94"/>
      <c r="C3" s="95">
        <v>1</v>
      </c>
      <c r="D3" s="95">
        <v>2</v>
      </c>
      <c r="E3" s="95">
        <v>3</v>
      </c>
      <c r="F3" s="95">
        <v>4</v>
      </c>
      <c r="G3" s="95">
        <v>5</v>
      </c>
      <c r="H3" s="95">
        <v>6</v>
      </c>
      <c r="I3" s="95">
        <v>7</v>
      </c>
      <c r="J3" s="95">
        <v>8</v>
      </c>
      <c r="K3" s="95">
        <v>9</v>
      </c>
      <c r="L3" s="95">
        <v>10</v>
      </c>
      <c r="M3" s="95">
        <v>11</v>
      </c>
      <c r="N3" s="95">
        <v>12</v>
      </c>
      <c r="O3" s="95">
        <v>13</v>
      </c>
      <c r="P3" s="95">
        <v>14</v>
      </c>
      <c r="Q3" s="95">
        <v>15</v>
      </c>
      <c r="R3" s="95">
        <v>16</v>
      </c>
      <c r="S3" s="95">
        <v>17</v>
      </c>
      <c r="T3" s="95">
        <v>18</v>
      </c>
      <c r="U3" s="95">
        <v>19</v>
      </c>
      <c r="V3" s="95">
        <v>20</v>
      </c>
      <c r="W3" s="95">
        <v>21</v>
      </c>
      <c r="X3" s="95">
        <v>22</v>
      </c>
      <c r="Y3" s="95">
        <v>23</v>
      </c>
      <c r="Z3" s="95">
        <v>24</v>
      </c>
      <c r="AA3" s="95">
        <v>25</v>
      </c>
      <c r="AB3" s="95">
        <v>26</v>
      </c>
      <c r="AC3" s="95">
        <v>27</v>
      </c>
      <c r="AD3" s="95">
        <v>28</v>
      </c>
      <c r="AE3" s="95">
        <v>29</v>
      </c>
      <c r="AF3" s="95">
        <v>30</v>
      </c>
      <c r="AG3" s="95">
        <v>31</v>
      </c>
      <c r="AH3" s="95">
        <v>32</v>
      </c>
      <c r="AI3" s="95">
        <v>33</v>
      </c>
      <c r="AJ3" s="95">
        <v>34</v>
      </c>
      <c r="AK3" s="95">
        <v>35</v>
      </c>
      <c r="AL3" s="95">
        <v>36</v>
      </c>
      <c r="AM3" s="95">
        <v>37</v>
      </c>
    </row>
    <row r="4" spans="1:83" ht="30.95" customHeight="1">
      <c r="A4" s="47">
        <v>1</v>
      </c>
      <c r="B4" s="50" t="s">
        <v>1202</v>
      </c>
      <c r="C4" s="139" t="s">
        <v>4142</v>
      </c>
      <c r="D4" s="139" t="s">
        <v>4143</v>
      </c>
      <c r="E4" s="139" t="s">
        <v>4144</v>
      </c>
      <c r="F4" s="139" t="s">
        <v>4145</v>
      </c>
      <c r="G4" s="139" t="s">
        <v>4146</v>
      </c>
      <c r="H4" s="139" t="s">
        <v>4147</v>
      </c>
      <c r="I4" s="139" t="s">
        <v>4148</v>
      </c>
      <c r="J4" s="139" t="s">
        <v>4149</v>
      </c>
      <c r="K4" s="139" t="s">
        <v>4150</v>
      </c>
      <c r="L4" s="139" t="s">
        <v>4151</v>
      </c>
      <c r="M4" s="139" t="s">
        <v>4152</v>
      </c>
      <c r="N4" s="139" t="s">
        <v>4153</v>
      </c>
      <c r="O4" s="139" t="s">
        <v>4154</v>
      </c>
      <c r="P4" s="139" t="s">
        <v>4155</v>
      </c>
      <c r="Q4" s="139" t="s">
        <v>4156</v>
      </c>
      <c r="R4" s="139" t="s">
        <v>4157</v>
      </c>
      <c r="S4" s="139" t="s">
        <v>4158</v>
      </c>
      <c r="T4" s="139" t="s">
        <v>4159</v>
      </c>
      <c r="U4" s="139" t="s">
        <v>4160</v>
      </c>
      <c r="V4" s="139" t="s">
        <v>4161</v>
      </c>
      <c r="W4" s="139" t="s">
        <v>4162</v>
      </c>
      <c r="X4" s="139" t="s">
        <v>4163</v>
      </c>
      <c r="Y4" s="139" t="s">
        <v>1266</v>
      </c>
      <c r="Z4" s="139" t="s">
        <v>4164</v>
      </c>
      <c r="AA4" s="139" t="s">
        <v>4165</v>
      </c>
      <c r="AB4" s="139" t="s">
        <v>4166</v>
      </c>
      <c r="AC4" s="139" t="s">
        <v>4167</v>
      </c>
      <c r="AD4" s="139" t="s">
        <v>4168</v>
      </c>
      <c r="AE4" s="139" t="s">
        <v>4169</v>
      </c>
      <c r="AF4" s="139" t="s">
        <v>4170</v>
      </c>
      <c r="AG4" s="139" t="s">
        <v>4171</v>
      </c>
      <c r="AH4" s="139" t="s">
        <v>4172</v>
      </c>
      <c r="AI4" s="139" t="s">
        <v>4173</v>
      </c>
      <c r="AJ4" s="139" t="s">
        <v>4174</v>
      </c>
      <c r="AK4" s="139" t="s">
        <v>4175</v>
      </c>
      <c r="AL4" s="139" t="s">
        <v>4176</v>
      </c>
      <c r="AM4" s="139" t="s">
        <v>4177</v>
      </c>
    </row>
    <row r="5" spans="1:83" ht="18.95" customHeight="1">
      <c r="A5" s="47">
        <v>2</v>
      </c>
      <c r="B5" s="50" t="s">
        <v>1203</v>
      </c>
      <c r="C5" s="139" t="s">
        <v>1278</v>
      </c>
      <c r="D5" s="139"/>
      <c r="E5" s="139" t="s">
        <v>1281</v>
      </c>
      <c r="F5" s="139" t="s">
        <v>1284</v>
      </c>
      <c r="G5" s="139" t="s">
        <v>1275</v>
      </c>
      <c r="H5" s="139" t="s">
        <v>1286</v>
      </c>
      <c r="I5" s="139" t="s">
        <v>1287</v>
      </c>
      <c r="J5" s="139" t="s">
        <v>1290</v>
      </c>
      <c r="K5" s="139"/>
      <c r="L5" s="139" t="s">
        <v>1294</v>
      </c>
      <c r="M5" s="139" t="s">
        <v>1293</v>
      </c>
      <c r="N5" s="139" t="s">
        <v>1288</v>
      </c>
      <c r="O5" s="139" t="s">
        <v>1279</v>
      </c>
      <c r="P5" s="139" t="s">
        <v>1273</v>
      </c>
      <c r="Q5" s="139" t="s">
        <v>1282</v>
      </c>
      <c r="R5" s="139" t="s">
        <v>1283</v>
      </c>
      <c r="S5" s="139" t="s">
        <v>1292</v>
      </c>
      <c r="T5" s="139" t="s">
        <v>1296</v>
      </c>
      <c r="U5" s="139" t="s">
        <v>1297</v>
      </c>
      <c r="V5" s="139" t="s">
        <v>1298</v>
      </c>
      <c r="W5" s="139" t="s">
        <v>1276</v>
      </c>
      <c r="X5" s="139" t="s">
        <v>1289</v>
      </c>
      <c r="Y5" s="139" t="s">
        <v>1274</v>
      </c>
      <c r="Z5" s="139" t="s">
        <v>1267</v>
      </c>
      <c r="AA5" s="139" t="s">
        <v>1268</v>
      </c>
      <c r="AB5" s="139" t="s">
        <v>1269</v>
      </c>
      <c r="AC5" s="139" t="s">
        <v>1270</v>
      </c>
      <c r="AD5" s="139" t="s">
        <v>1271</v>
      </c>
      <c r="AE5" s="139" t="s">
        <v>1277</v>
      </c>
      <c r="AF5" s="139" t="s">
        <v>1280</v>
      </c>
      <c r="AG5" s="139" t="s">
        <v>1285</v>
      </c>
      <c r="AH5" s="139" t="s">
        <v>1291</v>
      </c>
      <c r="AI5" s="139"/>
      <c r="AJ5" s="139" t="s">
        <v>1272</v>
      </c>
      <c r="AK5" s="139" t="s">
        <v>1295</v>
      </c>
      <c r="AL5" s="139" t="s">
        <v>1606</v>
      </c>
      <c r="AM5" s="139" t="s">
        <v>1607</v>
      </c>
    </row>
    <row r="6" spans="1:83" ht="30.95" customHeight="1">
      <c r="A6" s="47" t="s">
        <v>1608</v>
      </c>
      <c r="B6" s="50" t="s">
        <v>1204</v>
      </c>
      <c r="C6" s="139" t="s">
        <v>1299</v>
      </c>
      <c r="D6" s="139" t="s">
        <v>4178</v>
      </c>
      <c r="E6" s="139" t="s">
        <v>4179</v>
      </c>
      <c r="F6" s="139" t="s">
        <v>4180</v>
      </c>
      <c r="G6" s="139" t="s">
        <v>1300</v>
      </c>
      <c r="H6" s="139" t="s">
        <v>4181</v>
      </c>
      <c r="I6" s="139" t="s">
        <v>4182</v>
      </c>
      <c r="J6" s="139" t="s">
        <v>4183</v>
      </c>
      <c r="K6" s="139" t="s">
        <v>4184</v>
      </c>
      <c r="L6" s="139" t="s">
        <v>4185</v>
      </c>
      <c r="M6" s="139" t="s">
        <v>4186</v>
      </c>
      <c r="N6" s="139" t="s">
        <v>4187</v>
      </c>
      <c r="O6" s="139" t="s">
        <v>4188</v>
      </c>
      <c r="P6" s="139" t="s">
        <v>4189</v>
      </c>
      <c r="Q6" s="139" t="s">
        <v>4190</v>
      </c>
      <c r="R6" s="139" t="s">
        <v>4191</v>
      </c>
      <c r="S6" s="139" t="s">
        <v>4192</v>
      </c>
      <c r="T6" s="139" t="s">
        <v>4193</v>
      </c>
      <c r="U6" s="139" t="s">
        <v>4194</v>
      </c>
      <c r="V6" s="139" t="s">
        <v>4195</v>
      </c>
      <c r="W6" s="139" t="s">
        <v>4196</v>
      </c>
      <c r="X6" s="139" t="s">
        <v>4197</v>
      </c>
      <c r="Y6" s="139" t="s">
        <v>4198</v>
      </c>
      <c r="Z6" s="139" t="s">
        <v>4199</v>
      </c>
      <c r="AA6" s="139" t="s">
        <v>4200</v>
      </c>
      <c r="AB6" s="139" t="s">
        <v>4201</v>
      </c>
      <c r="AC6" s="139" t="s">
        <v>4202</v>
      </c>
      <c r="AD6" s="139" t="s">
        <v>4203</v>
      </c>
      <c r="AE6" s="139" t="s">
        <v>4204</v>
      </c>
      <c r="AF6" s="139" t="s">
        <v>4205</v>
      </c>
      <c r="AG6" s="139" t="s">
        <v>4206</v>
      </c>
      <c r="AH6" s="139" t="s">
        <v>4207</v>
      </c>
      <c r="AI6" s="139" t="s">
        <v>4208</v>
      </c>
      <c r="AJ6" s="139" t="s">
        <v>4209</v>
      </c>
      <c r="AK6" s="139" t="s">
        <v>4210</v>
      </c>
      <c r="AL6" s="139" t="s">
        <v>4211</v>
      </c>
      <c r="AM6" s="139" t="s">
        <v>4212</v>
      </c>
    </row>
    <row r="7" spans="1:83" ht="30.95" customHeight="1">
      <c r="A7" s="47">
        <v>3</v>
      </c>
      <c r="B7" s="50" t="s">
        <v>1205</v>
      </c>
      <c r="C7" s="139" t="s">
        <v>1301</v>
      </c>
      <c r="D7" s="139" t="s">
        <v>1302</v>
      </c>
      <c r="E7" s="139" t="s">
        <v>4213</v>
      </c>
      <c r="F7" s="139" t="s">
        <v>4214</v>
      </c>
      <c r="G7" s="139" t="s">
        <v>4215</v>
      </c>
      <c r="H7" s="139" t="s">
        <v>4216</v>
      </c>
      <c r="I7" s="139" t="s">
        <v>4217</v>
      </c>
      <c r="J7" s="139" t="s">
        <v>4218</v>
      </c>
      <c r="K7" s="139" t="s">
        <v>4219</v>
      </c>
      <c r="L7" s="139" t="s">
        <v>4220</v>
      </c>
      <c r="M7" s="139" t="s">
        <v>4221</v>
      </c>
      <c r="N7" s="139" t="s">
        <v>4222</v>
      </c>
      <c r="O7" s="139" t="s">
        <v>4223</v>
      </c>
      <c r="P7" s="139" t="s">
        <v>4224</v>
      </c>
      <c r="Q7" s="139" t="s">
        <v>4225</v>
      </c>
      <c r="R7" s="139" t="s">
        <v>4226</v>
      </c>
      <c r="S7" s="139" t="s">
        <v>4227</v>
      </c>
      <c r="T7" s="139" t="s">
        <v>4228</v>
      </c>
      <c r="U7" s="139" t="s">
        <v>4229</v>
      </c>
      <c r="V7" s="139" t="s">
        <v>4230</v>
      </c>
      <c r="W7" s="139" t="s">
        <v>4231</v>
      </c>
      <c r="X7" s="139" t="s">
        <v>4232</v>
      </c>
      <c r="Y7" s="139" t="s">
        <v>4233</v>
      </c>
      <c r="Z7" s="139" t="s">
        <v>4234</v>
      </c>
      <c r="AA7" s="139" t="s">
        <v>4235</v>
      </c>
      <c r="AB7" s="139" t="s">
        <v>4236</v>
      </c>
      <c r="AC7" s="139" t="s">
        <v>4237</v>
      </c>
      <c r="AD7" s="139" t="s">
        <v>4238</v>
      </c>
      <c r="AE7" s="139" t="s">
        <v>4239</v>
      </c>
      <c r="AF7" s="139" t="s">
        <v>4240</v>
      </c>
      <c r="AG7" s="139" t="s">
        <v>4241</v>
      </c>
      <c r="AH7" s="139" t="s">
        <v>4242</v>
      </c>
      <c r="AI7" s="139" t="s">
        <v>4243</v>
      </c>
      <c r="AJ7" s="139" t="s">
        <v>4244</v>
      </c>
      <c r="AK7" s="139" t="s">
        <v>4245</v>
      </c>
      <c r="AL7" s="139" t="s">
        <v>4246</v>
      </c>
      <c r="AM7" s="139" t="s">
        <v>4247</v>
      </c>
    </row>
    <row r="8" spans="1:83" ht="30.95" customHeight="1">
      <c r="A8" s="47" t="s">
        <v>1206</v>
      </c>
      <c r="B8" s="50" t="s">
        <v>1207</v>
      </c>
      <c r="C8" s="139" t="s">
        <v>1303</v>
      </c>
      <c r="D8" s="139" t="s">
        <v>4248</v>
      </c>
      <c r="E8" s="139" t="s">
        <v>4249</v>
      </c>
      <c r="F8" s="139" t="s">
        <v>4250</v>
      </c>
      <c r="G8" s="139" t="s">
        <v>4251</v>
      </c>
      <c r="H8" s="139" t="s">
        <v>4252</v>
      </c>
      <c r="I8" s="139" t="s">
        <v>4253</v>
      </c>
      <c r="J8" s="139" t="s">
        <v>4254</v>
      </c>
      <c r="K8" s="139" t="s">
        <v>4255</v>
      </c>
      <c r="L8" s="139" t="s">
        <v>4256</v>
      </c>
      <c r="M8" s="139" t="s">
        <v>4257</v>
      </c>
      <c r="N8" s="139" t="s">
        <v>4258</v>
      </c>
      <c r="O8" s="139" t="s">
        <v>4259</v>
      </c>
      <c r="P8" s="139" t="s">
        <v>4260</v>
      </c>
      <c r="Q8" s="139" t="s">
        <v>4261</v>
      </c>
      <c r="R8" s="139" t="s">
        <v>4262</v>
      </c>
      <c r="S8" s="139" t="s">
        <v>4263</v>
      </c>
      <c r="T8" s="139" t="s">
        <v>4264</v>
      </c>
      <c r="U8" s="139" t="s">
        <v>4265</v>
      </c>
      <c r="V8" s="139" t="s">
        <v>4266</v>
      </c>
      <c r="W8" s="139" t="s">
        <v>4267</v>
      </c>
      <c r="X8" s="139" t="s">
        <v>4268</v>
      </c>
      <c r="Y8" s="139" t="s">
        <v>4269</v>
      </c>
      <c r="Z8" s="139" t="s">
        <v>4270</v>
      </c>
      <c r="AA8" s="139" t="s">
        <v>4271</v>
      </c>
      <c r="AB8" s="139" t="s">
        <v>4272</v>
      </c>
      <c r="AC8" s="139" t="s">
        <v>4273</v>
      </c>
      <c r="AD8" s="139" t="s">
        <v>4274</v>
      </c>
      <c r="AE8" s="139" t="s">
        <v>4275</v>
      </c>
      <c r="AF8" s="139" t="s">
        <v>4276</v>
      </c>
      <c r="AG8" s="139" t="s">
        <v>4277</v>
      </c>
      <c r="AH8" s="139" t="s">
        <v>4278</v>
      </c>
      <c r="AI8" s="139" t="s">
        <v>4279</v>
      </c>
      <c r="AJ8" s="139" t="s">
        <v>4280</v>
      </c>
      <c r="AK8" s="139" t="s">
        <v>4281</v>
      </c>
      <c r="AL8" s="139" t="s">
        <v>4282</v>
      </c>
      <c r="AM8" s="139" t="s">
        <v>4283</v>
      </c>
    </row>
    <row r="9" spans="1:83" ht="30.95" customHeight="1">
      <c r="A9" s="47"/>
      <c r="B9" s="96" t="s">
        <v>1208</v>
      </c>
      <c r="C9" s="465"/>
      <c r="D9" s="465"/>
      <c r="E9" s="465"/>
      <c r="F9" s="465"/>
      <c r="G9" s="465"/>
      <c r="H9" s="465"/>
      <c r="I9" s="465"/>
      <c r="J9" s="465"/>
      <c r="K9" s="465"/>
      <c r="L9" s="465"/>
      <c r="M9" s="465"/>
      <c r="N9" s="465"/>
      <c r="O9" s="465"/>
      <c r="P9" s="465"/>
      <c r="Q9" s="465"/>
      <c r="R9" s="465"/>
      <c r="S9" s="465"/>
      <c r="T9" s="465"/>
      <c r="U9" s="465"/>
      <c r="V9" s="465"/>
      <c r="W9" s="465"/>
      <c r="X9" s="465"/>
      <c r="Y9" s="465"/>
      <c r="Z9" s="464"/>
      <c r="AA9" s="465"/>
      <c r="AB9" s="465"/>
      <c r="AC9" s="465"/>
      <c r="AD9" s="465"/>
      <c r="AE9" s="465"/>
      <c r="AF9" s="465"/>
      <c r="AG9" s="465"/>
      <c r="AH9" s="465"/>
      <c r="AI9" s="465"/>
      <c r="AJ9" s="465"/>
      <c r="AK9" s="465"/>
      <c r="AL9" s="139"/>
      <c r="AM9" s="139"/>
    </row>
    <row r="10" spans="1:83" ht="30.95" customHeight="1">
      <c r="A10" s="47">
        <v>4</v>
      </c>
      <c r="B10" s="50" t="s">
        <v>1609</v>
      </c>
      <c r="C10" s="139" t="s">
        <v>1304</v>
      </c>
      <c r="D10" s="139" t="s">
        <v>4284</v>
      </c>
      <c r="E10" s="139" t="s">
        <v>1305</v>
      </c>
      <c r="F10" s="139" t="s">
        <v>4285</v>
      </c>
      <c r="G10" s="139" t="s">
        <v>4286</v>
      </c>
      <c r="H10" s="139" t="s">
        <v>4287</v>
      </c>
      <c r="I10" s="139" t="s">
        <v>4288</v>
      </c>
      <c r="J10" s="139" t="s">
        <v>4289</v>
      </c>
      <c r="K10" s="139" t="s">
        <v>4290</v>
      </c>
      <c r="L10" s="139" t="s">
        <v>4291</v>
      </c>
      <c r="M10" s="139" t="s">
        <v>4292</v>
      </c>
      <c r="N10" s="139" t="s">
        <v>4293</v>
      </c>
      <c r="O10" s="139" t="s">
        <v>4294</v>
      </c>
      <c r="P10" s="139" t="s">
        <v>4295</v>
      </c>
      <c r="Q10" s="139" t="s">
        <v>4296</v>
      </c>
      <c r="R10" s="139" t="s">
        <v>4297</v>
      </c>
      <c r="S10" s="139" t="s">
        <v>4298</v>
      </c>
      <c r="T10" s="139" t="s">
        <v>4299</v>
      </c>
      <c r="U10" s="139" t="s">
        <v>4300</v>
      </c>
      <c r="V10" s="139" t="s">
        <v>4301</v>
      </c>
      <c r="W10" s="139" t="s">
        <v>4302</v>
      </c>
      <c r="X10" s="139" t="s">
        <v>4303</v>
      </c>
      <c r="Y10" s="139" t="s">
        <v>1307</v>
      </c>
      <c r="Z10" s="139" t="s">
        <v>4304</v>
      </c>
      <c r="AA10" s="139" t="s">
        <v>4305</v>
      </c>
      <c r="AB10" s="139" t="s">
        <v>4306</v>
      </c>
      <c r="AC10" s="139" t="s">
        <v>4307</v>
      </c>
      <c r="AD10" s="139" t="s">
        <v>4308</v>
      </c>
      <c r="AE10" s="139" t="s">
        <v>4309</v>
      </c>
      <c r="AF10" s="139" t="s">
        <v>4310</v>
      </c>
      <c r="AG10" s="139" t="s">
        <v>4311</v>
      </c>
      <c r="AH10" s="139" t="s">
        <v>4312</v>
      </c>
      <c r="AI10" s="139" t="s">
        <v>4313</v>
      </c>
      <c r="AJ10" s="139" t="s">
        <v>4314</v>
      </c>
      <c r="AK10" s="139" t="s">
        <v>4315</v>
      </c>
      <c r="AL10" s="139" t="s">
        <v>4316</v>
      </c>
      <c r="AM10" s="139" t="s">
        <v>4317</v>
      </c>
    </row>
    <row r="11" spans="1:83" ht="33.950000000000003" customHeight="1">
      <c r="A11" s="47">
        <v>5</v>
      </c>
      <c r="B11" s="50" t="s">
        <v>1610</v>
      </c>
      <c r="C11" s="139" t="s">
        <v>4318</v>
      </c>
      <c r="D11" s="139" t="s">
        <v>4319</v>
      </c>
      <c r="E11" s="139" t="s">
        <v>4320</v>
      </c>
      <c r="F11" s="139" t="s">
        <v>4321</v>
      </c>
      <c r="G11" s="139" t="s">
        <v>4322</v>
      </c>
      <c r="H11" s="139" t="s">
        <v>4323</v>
      </c>
      <c r="I11" s="139" t="s">
        <v>4324</v>
      </c>
      <c r="J11" s="139" t="s">
        <v>4325</v>
      </c>
      <c r="K11" s="139" t="s">
        <v>4326</v>
      </c>
      <c r="L11" s="139" t="s">
        <v>4327</v>
      </c>
      <c r="M11" s="139" t="s">
        <v>4328</v>
      </c>
      <c r="N11" s="139" t="s">
        <v>4329</v>
      </c>
      <c r="O11" s="139" t="s">
        <v>4330</v>
      </c>
      <c r="P11" s="139" t="s">
        <v>4331</v>
      </c>
      <c r="Q11" s="139" t="s">
        <v>4332</v>
      </c>
      <c r="R11" s="139" t="s">
        <v>4333</v>
      </c>
      <c r="S11" s="139" t="s">
        <v>4334</v>
      </c>
      <c r="T11" s="139" t="s">
        <v>4335</v>
      </c>
      <c r="U11" s="139" t="s">
        <v>4336</v>
      </c>
      <c r="V11" s="139" t="s">
        <v>4337</v>
      </c>
      <c r="W11" s="139" t="s">
        <v>4338</v>
      </c>
      <c r="X11" s="139" t="s">
        <v>4339</v>
      </c>
      <c r="Y11" s="139" t="s">
        <v>4340</v>
      </c>
      <c r="Z11" s="139" t="s">
        <v>4341</v>
      </c>
      <c r="AA11" s="139" t="s">
        <v>4342</v>
      </c>
      <c r="AB11" s="139" t="s">
        <v>4343</v>
      </c>
      <c r="AC11" s="139" t="s">
        <v>4344</v>
      </c>
      <c r="AD11" s="139" t="s">
        <v>4345</v>
      </c>
      <c r="AE11" s="139" t="s">
        <v>4346</v>
      </c>
      <c r="AF11" s="139" t="s">
        <v>4347</v>
      </c>
      <c r="AG11" s="139" t="s">
        <v>4348</v>
      </c>
      <c r="AH11" s="139" t="s">
        <v>4349</v>
      </c>
      <c r="AI11" s="139" t="s">
        <v>4350</v>
      </c>
      <c r="AJ11" s="139" t="s">
        <v>4351</v>
      </c>
      <c r="AK11" s="139" t="s">
        <v>4352</v>
      </c>
      <c r="AL11" s="139" t="s">
        <v>4353</v>
      </c>
      <c r="AM11" s="139" t="s">
        <v>4354</v>
      </c>
    </row>
    <row r="12" spans="1:83" ht="30.95" customHeight="1">
      <c r="A12" s="47">
        <v>6</v>
      </c>
      <c r="B12" s="50" t="s">
        <v>1611</v>
      </c>
      <c r="C12" s="50" t="s">
        <v>1308</v>
      </c>
      <c r="D12" s="50" t="s">
        <v>4355</v>
      </c>
      <c r="E12" s="50" t="s">
        <v>4356</v>
      </c>
      <c r="F12" s="50" t="s">
        <v>4357</v>
      </c>
      <c r="G12" s="50" t="s">
        <v>4358</v>
      </c>
      <c r="H12" s="50" t="s">
        <v>4359</v>
      </c>
      <c r="I12" s="50" t="s">
        <v>4360</v>
      </c>
      <c r="J12" s="50" t="s">
        <v>4361</v>
      </c>
      <c r="K12" s="50" t="s">
        <v>4362</v>
      </c>
      <c r="L12" s="50" t="s">
        <v>4363</v>
      </c>
      <c r="M12" s="50" t="s">
        <v>4364</v>
      </c>
      <c r="N12" s="50" t="s">
        <v>4365</v>
      </c>
      <c r="O12" s="50" t="s">
        <v>4366</v>
      </c>
      <c r="P12" s="50" t="s">
        <v>4367</v>
      </c>
      <c r="Q12" s="50" t="s">
        <v>4368</v>
      </c>
      <c r="R12" s="50" t="s">
        <v>4369</v>
      </c>
      <c r="S12" s="50" t="s">
        <v>4370</v>
      </c>
      <c r="T12" s="50" t="s">
        <v>4371</v>
      </c>
      <c r="U12" s="50" t="s">
        <v>4372</v>
      </c>
      <c r="V12" s="50" t="s">
        <v>4373</v>
      </c>
      <c r="W12" s="50" t="s">
        <v>4374</v>
      </c>
      <c r="X12" s="50" t="s">
        <v>4375</v>
      </c>
      <c r="Y12" s="50"/>
      <c r="Z12" s="50" t="s">
        <v>4376</v>
      </c>
      <c r="AA12" s="50" t="s">
        <v>4377</v>
      </c>
      <c r="AB12" s="50" t="s">
        <v>4378</v>
      </c>
      <c r="AC12" s="50" t="s">
        <v>4379</v>
      </c>
      <c r="AD12" s="50" t="s">
        <v>4380</v>
      </c>
      <c r="AE12" s="50" t="s">
        <v>4381</v>
      </c>
      <c r="AF12" s="50" t="s">
        <v>4382</v>
      </c>
      <c r="AG12" s="50" t="s">
        <v>4383</v>
      </c>
      <c r="AH12" s="50" t="s">
        <v>4384</v>
      </c>
      <c r="AI12" s="50" t="s">
        <v>4385</v>
      </c>
      <c r="AJ12" s="50" t="s">
        <v>4386</v>
      </c>
      <c r="AK12" s="50" t="s">
        <v>4387</v>
      </c>
      <c r="AL12" s="50" t="s">
        <v>4388</v>
      </c>
      <c r="AM12" s="50" t="s">
        <v>4389</v>
      </c>
    </row>
    <row r="13" spans="1:83" ht="30.95" customHeight="1">
      <c r="A13" s="47">
        <v>7</v>
      </c>
      <c r="B13" s="50" t="s">
        <v>1612</v>
      </c>
      <c r="C13" s="139" t="s">
        <v>1311</v>
      </c>
      <c r="D13" s="50" t="s">
        <v>1314</v>
      </c>
      <c r="E13" s="139" t="s">
        <v>1310</v>
      </c>
      <c r="F13" s="139" t="s">
        <v>4390</v>
      </c>
      <c r="G13" s="139" t="s">
        <v>4391</v>
      </c>
      <c r="H13" s="139" t="s">
        <v>4392</v>
      </c>
      <c r="I13" s="139" t="s">
        <v>4393</v>
      </c>
      <c r="J13" s="139" t="s">
        <v>1312</v>
      </c>
      <c r="K13" s="50" t="s">
        <v>4394</v>
      </c>
      <c r="L13" s="139" t="s">
        <v>4395</v>
      </c>
      <c r="M13" s="139" t="s">
        <v>4396</v>
      </c>
      <c r="N13" s="139" t="s">
        <v>4397</v>
      </c>
      <c r="O13" s="139" t="s">
        <v>4398</v>
      </c>
      <c r="P13" s="139" t="s">
        <v>4399</v>
      </c>
      <c r="Q13" s="139" t="s">
        <v>4400</v>
      </c>
      <c r="R13" s="139" t="s">
        <v>4401</v>
      </c>
      <c r="S13" s="139" t="s">
        <v>4402</v>
      </c>
      <c r="T13" s="139" t="s">
        <v>4403</v>
      </c>
      <c r="U13" s="139" t="s">
        <v>4404</v>
      </c>
      <c r="V13" s="139" t="s">
        <v>4405</v>
      </c>
      <c r="W13" s="139" t="s">
        <v>4406</v>
      </c>
      <c r="X13" s="139" t="s">
        <v>4407</v>
      </c>
      <c r="Y13" s="139" t="s">
        <v>1313</v>
      </c>
      <c r="Z13" s="139" t="s">
        <v>1309</v>
      </c>
      <c r="AA13" s="139" t="s">
        <v>4408</v>
      </c>
      <c r="AB13" s="139" t="s">
        <v>4409</v>
      </c>
      <c r="AC13" s="139" t="s">
        <v>4410</v>
      </c>
      <c r="AD13" s="139" t="s">
        <v>4411</v>
      </c>
      <c r="AE13" s="139" t="s">
        <v>4412</v>
      </c>
      <c r="AF13" s="139" t="s">
        <v>4413</v>
      </c>
      <c r="AG13" s="139" t="s">
        <v>4414</v>
      </c>
      <c r="AH13" s="139" t="s">
        <v>4415</v>
      </c>
      <c r="AI13" s="50" t="s">
        <v>4416</v>
      </c>
      <c r="AJ13" s="139" t="s">
        <v>4417</v>
      </c>
      <c r="AK13" s="139" t="s">
        <v>4418</v>
      </c>
      <c r="AL13" s="139" t="s">
        <v>4419</v>
      </c>
      <c r="AM13" s="139" t="s">
        <v>4420</v>
      </c>
    </row>
    <row r="14" spans="1:83" ht="30">
      <c r="A14" s="47">
        <v>8</v>
      </c>
      <c r="B14" s="50" t="s">
        <v>1315</v>
      </c>
      <c r="C14" s="504">
        <v>16473053.610000001</v>
      </c>
      <c r="D14" s="504">
        <v>22789948</v>
      </c>
      <c r="E14" s="504">
        <v>2942321.306184805</v>
      </c>
      <c r="F14" s="504">
        <v>787537.61527720746</v>
      </c>
      <c r="G14" s="504">
        <v>27202646</v>
      </c>
      <c r="H14" s="504">
        <v>1116865.198844627</v>
      </c>
      <c r="I14" s="504">
        <v>19281120</v>
      </c>
      <c r="J14" s="504">
        <v>691500</v>
      </c>
      <c r="K14" s="504">
        <v>8767805</v>
      </c>
      <c r="L14" s="504">
        <v>1617025</v>
      </c>
      <c r="M14" s="504">
        <v>985537.60070636554</v>
      </c>
      <c r="N14" s="504">
        <v>3522486.7477618065</v>
      </c>
      <c r="O14" s="504">
        <v>55964200</v>
      </c>
      <c r="P14" s="504">
        <v>843005</v>
      </c>
      <c r="Q14" s="504">
        <v>10610946</v>
      </c>
      <c r="R14" s="504">
        <v>5765932</v>
      </c>
      <c r="S14" s="504">
        <v>1653800</v>
      </c>
      <c r="T14" s="504">
        <v>79521.345100616018</v>
      </c>
      <c r="U14" s="504">
        <v>79521.345100616018</v>
      </c>
      <c r="V14" s="504">
        <v>171636.80985626281</v>
      </c>
      <c r="W14" s="504">
        <v>20429825</v>
      </c>
      <c r="X14" s="504">
        <v>1956004.5223600275</v>
      </c>
      <c r="Y14" s="141">
        <v>0</v>
      </c>
      <c r="Z14" s="504">
        <v>0</v>
      </c>
      <c r="AA14" s="504">
        <v>0</v>
      </c>
      <c r="AB14" s="504">
        <v>0</v>
      </c>
      <c r="AC14" s="504">
        <v>0</v>
      </c>
      <c r="AD14" s="504">
        <v>0</v>
      </c>
      <c r="AE14" s="504">
        <v>0</v>
      </c>
      <c r="AF14" s="504">
        <v>291772.48361943878</v>
      </c>
      <c r="AG14" s="504">
        <v>648271.14154141</v>
      </c>
      <c r="AH14" s="504">
        <v>184500</v>
      </c>
      <c r="AI14" s="504">
        <v>1834356</v>
      </c>
      <c r="AJ14" s="504">
        <v>77219531.25</v>
      </c>
      <c r="AK14" s="504">
        <v>107506096.22892813</v>
      </c>
      <c r="AL14" s="504">
        <v>529232371.19</v>
      </c>
      <c r="AM14" s="504">
        <v>512815073.52999997</v>
      </c>
      <c r="AN14" s="444"/>
      <c r="AO14" s="444"/>
      <c r="AP14" s="444"/>
      <c r="AQ14" s="444"/>
      <c r="AR14" s="444"/>
      <c r="AS14" s="444"/>
      <c r="AT14" s="444"/>
      <c r="AU14" s="444"/>
      <c r="AV14" s="444"/>
      <c r="AW14" s="444"/>
      <c r="AX14" s="444"/>
      <c r="AY14" s="444"/>
      <c r="AZ14" s="444"/>
      <c r="BA14" s="444"/>
      <c r="BB14" s="444"/>
      <c r="BC14" s="444"/>
      <c r="BD14" s="444"/>
      <c r="BE14" s="444"/>
      <c r="BF14" s="444"/>
      <c r="BG14" s="444"/>
      <c r="BH14" s="444"/>
      <c r="BI14" s="444"/>
      <c r="BJ14" s="444"/>
      <c r="BK14" s="444"/>
      <c r="BL14" s="444"/>
      <c r="BM14" s="444"/>
      <c r="BN14" s="444"/>
      <c r="BO14" s="444"/>
      <c r="BP14" s="444"/>
      <c r="BQ14" s="444"/>
      <c r="BR14" s="444"/>
      <c r="BS14" s="444"/>
      <c r="BT14" s="444"/>
      <c r="BU14" s="444"/>
      <c r="BV14" s="444"/>
      <c r="BW14" s="444"/>
      <c r="BX14" s="444"/>
      <c r="BY14" s="444"/>
      <c r="BZ14" s="444"/>
      <c r="CA14" s="444"/>
      <c r="CB14" s="444"/>
      <c r="CC14" s="444"/>
      <c r="CD14" s="444"/>
      <c r="CE14" s="444"/>
    </row>
    <row r="15" spans="1:83" ht="30.95" customHeight="1">
      <c r="A15" s="47">
        <v>9</v>
      </c>
      <c r="B15" s="50" t="s">
        <v>1209</v>
      </c>
      <c r="C15" s="504">
        <v>20722795</v>
      </c>
      <c r="D15" s="504">
        <v>32699695</v>
      </c>
      <c r="E15" s="504">
        <v>5463000</v>
      </c>
      <c r="F15" s="504">
        <v>1326000</v>
      </c>
      <c r="G15" s="504">
        <v>27202646</v>
      </c>
      <c r="H15" s="504">
        <v>1701000</v>
      </c>
      <c r="I15" s="504">
        <v>21596260</v>
      </c>
      <c r="J15" s="504">
        <v>691500</v>
      </c>
      <c r="K15" s="504">
        <v>12891221.5</v>
      </c>
      <c r="L15" s="504">
        <v>1617025</v>
      </c>
      <c r="M15" s="504">
        <v>1054000</v>
      </c>
      <c r="N15" s="504">
        <v>5449000</v>
      </c>
      <c r="O15" s="504">
        <v>69504400</v>
      </c>
      <c r="P15" s="504">
        <v>843005</v>
      </c>
      <c r="Q15" s="504">
        <v>10610946</v>
      </c>
      <c r="R15" s="504">
        <v>5765932</v>
      </c>
      <c r="S15" s="504">
        <v>1653800</v>
      </c>
      <c r="T15" s="504">
        <v>400000</v>
      </c>
      <c r="U15" s="504">
        <v>400000</v>
      </c>
      <c r="V15" s="504">
        <v>500000</v>
      </c>
      <c r="W15" s="504">
        <v>20429825</v>
      </c>
      <c r="X15" s="504">
        <v>7222914</v>
      </c>
      <c r="Y15" s="504">
        <v>466652.31</v>
      </c>
      <c r="Z15" s="504">
        <v>455500</v>
      </c>
      <c r="AA15" s="504">
        <f>10173.75+356081.18</f>
      </c>
      <c r="AB15" s="504">
        <v>176958.35</v>
      </c>
      <c r="AC15" s="504">
        <v>923129.77</v>
      </c>
      <c r="AD15" s="504">
        <v>193000</v>
      </c>
      <c r="AE15" s="504">
        <v>207500</v>
      </c>
      <c r="AF15" s="504">
        <v>7259000</v>
      </c>
      <c r="AG15" s="504">
        <v>2702500</v>
      </c>
      <c r="AH15" s="504">
        <v>184500</v>
      </c>
      <c r="AI15" s="504">
        <v>1972380</v>
      </c>
      <c r="AJ15" s="504">
        <v>137546531</v>
      </c>
      <c r="AK15" s="504">
        <v>190500000</v>
      </c>
      <c r="AL15" s="504">
        <v>500000000</v>
      </c>
      <c r="AM15" s="504">
        <v>500000000</v>
      </c>
      <c r="AN15" s="444"/>
      <c r="AO15" s="444"/>
      <c r="AP15" s="444"/>
      <c r="AQ15" s="444"/>
      <c r="AR15" s="444"/>
      <c r="AS15" s="444"/>
      <c r="AT15" s="444"/>
      <c r="AU15" s="444"/>
      <c r="AV15" s="444"/>
      <c r="AW15" s="444"/>
      <c r="AX15" s="444"/>
      <c r="AY15" s="444"/>
      <c r="AZ15" s="444"/>
      <c r="BA15" s="444"/>
      <c r="BB15" s="444"/>
      <c r="BC15" s="444"/>
      <c r="BD15" s="444"/>
      <c r="BE15" s="444"/>
      <c r="BF15" s="444"/>
      <c r="BG15" s="444"/>
      <c r="BH15" s="444"/>
      <c r="BI15" s="444"/>
      <c r="BJ15" s="444"/>
      <c r="BK15" s="444"/>
      <c r="BL15" s="444"/>
      <c r="BM15" s="444"/>
      <c r="BN15" s="444"/>
      <c r="BO15" s="444"/>
      <c r="BP15" s="444"/>
      <c r="BQ15" s="444"/>
      <c r="BR15" s="444"/>
      <c r="BS15" s="444"/>
      <c r="BT15" s="444"/>
      <c r="BU15" s="444"/>
      <c r="BV15" s="444"/>
      <c r="BW15" s="444"/>
      <c r="BX15" s="444"/>
      <c r="BY15" s="444"/>
      <c r="BZ15" s="444"/>
      <c r="CA15" s="444"/>
      <c r="CB15" s="444"/>
      <c r="CC15" s="444"/>
      <c r="CD15" s="444"/>
      <c r="CE15" s="444"/>
    </row>
    <row r="16" spans="1:83" ht="30.95" customHeight="1">
      <c r="A16" s="47" t="s">
        <v>4421</v>
      </c>
      <c r="B16" s="50" t="s">
        <v>1210</v>
      </c>
      <c r="C16" s="139"/>
      <c r="D16" s="139">
        <v>7</v>
      </c>
      <c r="E16" s="139">
        <v>100</v>
      </c>
      <c r="F16" s="139">
        <v>100</v>
      </c>
      <c r="G16" s="139"/>
      <c r="H16" s="139">
        <v>100</v>
      </c>
      <c r="I16" s="139"/>
      <c r="J16" s="139">
        <v>647.13</v>
      </c>
      <c r="K16" s="139">
        <v>22</v>
      </c>
      <c r="L16" s="139">
        <v>0.01</v>
      </c>
      <c r="M16" s="139">
        <v>100</v>
      </c>
      <c r="N16" s="139">
        <v>99.9</v>
      </c>
      <c r="O16" s="139"/>
      <c r="P16" s="139">
        <v>100</v>
      </c>
      <c r="Q16" s="139"/>
      <c r="R16" s="139"/>
      <c r="S16" s="139">
        <v>100</v>
      </c>
      <c r="T16" s="139">
        <v>100</v>
      </c>
      <c r="U16" s="139">
        <v>100</v>
      </c>
      <c r="V16" s="139">
        <v>100</v>
      </c>
      <c r="W16" s="139"/>
      <c r="X16" s="139">
        <v>100</v>
      </c>
      <c r="Y16" s="139">
        <v>100</v>
      </c>
      <c r="Z16" s="139">
        <v>100</v>
      </c>
      <c r="AA16" s="139">
        <v>100</v>
      </c>
      <c r="AB16" s="139">
        <v>100.5</v>
      </c>
      <c r="AC16" s="139">
        <v>101</v>
      </c>
      <c r="AD16" s="139">
        <v>100</v>
      </c>
      <c r="AE16" s="139">
        <v>100</v>
      </c>
      <c r="AF16" s="139">
        <v>100</v>
      </c>
      <c r="AG16" s="139">
        <v>100</v>
      </c>
      <c r="AH16" s="139">
        <v>3310.25</v>
      </c>
      <c r="AI16" s="139">
        <v>15</v>
      </c>
      <c r="AJ16" s="139"/>
      <c r="AK16" s="139">
        <v>99.747</v>
      </c>
      <c r="AL16" s="139">
        <v>99.497</v>
      </c>
      <c r="AM16" s="139">
        <v>99.950999999999993</v>
      </c>
    </row>
    <row r="17" spans="1:39" ht="30.95" customHeight="1">
      <c r="A17" s="47" t="s">
        <v>4422</v>
      </c>
      <c r="B17" s="50" t="s">
        <v>1211</v>
      </c>
      <c r="C17" s="50" t="s">
        <v>1317</v>
      </c>
      <c r="D17" s="50" t="s">
        <v>4423</v>
      </c>
      <c r="E17" s="50">
        <v>100</v>
      </c>
      <c r="F17" s="50">
        <v>100</v>
      </c>
      <c r="G17" s="50" t="s">
        <v>4424</v>
      </c>
      <c r="H17" s="50">
        <v>100</v>
      </c>
      <c r="I17" s="50" t="s">
        <v>4425</v>
      </c>
      <c r="J17" s="50" t="s">
        <v>4426</v>
      </c>
      <c r="K17" s="50" t="s">
        <v>4427</v>
      </c>
      <c r="L17" s="50" t="s">
        <v>4428</v>
      </c>
      <c r="M17" s="50">
        <v>100</v>
      </c>
      <c r="N17" s="50">
        <v>100</v>
      </c>
      <c r="O17" s="50" t="s">
        <v>4429</v>
      </c>
      <c r="P17" s="50" t="s">
        <v>4430</v>
      </c>
      <c r="Q17" s="50" t="s">
        <v>4431</v>
      </c>
      <c r="R17" s="50" t="s">
        <v>4432</v>
      </c>
      <c r="S17" s="50" t="s">
        <v>4433</v>
      </c>
      <c r="T17" s="50">
        <v>100</v>
      </c>
      <c r="U17" s="50">
        <v>100</v>
      </c>
      <c r="V17" s="50">
        <v>100</v>
      </c>
      <c r="W17" s="50" t="s">
        <v>4434</v>
      </c>
      <c r="X17" s="50">
        <v>100</v>
      </c>
      <c r="Y17" s="50" t="s">
        <v>4435</v>
      </c>
      <c r="Z17" s="50" t="s">
        <v>1316</v>
      </c>
      <c r="AA17" s="50" t="s">
        <v>4436</v>
      </c>
      <c r="AB17" s="50" t="s">
        <v>4437</v>
      </c>
      <c r="AC17" s="50" t="s">
        <v>4438</v>
      </c>
      <c r="AD17" s="50" t="s">
        <v>4439</v>
      </c>
      <c r="AE17" s="50" t="s">
        <v>4440</v>
      </c>
      <c r="AF17" s="50">
        <v>100</v>
      </c>
      <c r="AG17" s="50">
        <v>100</v>
      </c>
      <c r="AH17" s="50" t="s">
        <v>4441</v>
      </c>
      <c r="AI17" s="50" t="s">
        <v>4442</v>
      </c>
      <c r="AJ17" s="50" t="s">
        <v>4443</v>
      </c>
      <c r="AK17" s="50">
        <v>100</v>
      </c>
      <c r="AL17" s="50">
        <v>100</v>
      </c>
      <c r="AM17" s="50">
        <v>100</v>
      </c>
    </row>
    <row r="18" spans="1:39" ht="30.95" customHeight="1">
      <c r="A18" s="47">
        <v>10</v>
      </c>
      <c r="B18" s="50" t="s">
        <v>1212</v>
      </c>
      <c r="C18" s="50" t="s">
        <v>1319</v>
      </c>
      <c r="D18" s="50" t="s">
        <v>1318</v>
      </c>
      <c r="E18" s="50" t="s">
        <v>4444</v>
      </c>
      <c r="F18" s="50" t="s">
        <v>4445</v>
      </c>
      <c r="G18" s="50" t="s">
        <v>4446</v>
      </c>
      <c r="H18" s="50" t="s">
        <v>4447</v>
      </c>
      <c r="I18" s="50" t="s">
        <v>4448</v>
      </c>
      <c r="J18" s="50" t="s">
        <v>4449</v>
      </c>
      <c r="K18" s="50" t="s">
        <v>4450</v>
      </c>
      <c r="L18" s="50" t="s">
        <v>4451</v>
      </c>
      <c r="M18" s="50" t="s">
        <v>4452</v>
      </c>
      <c r="N18" s="50" t="s">
        <v>4453</v>
      </c>
      <c r="O18" s="50" t="s">
        <v>4454</v>
      </c>
      <c r="P18" s="50" t="s">
        <v>4455</v>
      </c>
      <c r="Q18" s="50" t="s">
        <v>4456</v>
      </c>
      <c r="R18" s="50" t="s">
        <v>4457</v>
      </c>
      <c r="S18" s="50" t="s">
        <v>4458</v>
      </c>
      <c r="T18" s="50" t="s">
        <v>4459</v>
      </c>
      <c r="U18" s="50" t="s">
        <v>4460</v>
      </c>
      <c r="V18" s="50" t="s">
        <v>4461</v>
      </c>
      <c r="W18" s="50" t="s">
        <v>4462</v>
      </c>
      <c r="X18" s="50" t="s">
        <v>4463</v>
      </c>
      <c r="Y18" s="50" t="s">
        <v>4464</v>
      </c>
      <c r="Z18" s="50" t="s">
        <v>4465</v>
      </c>
      <c r="AA18" s="50" t="s">
        <v>4466</v>
      </c>
      <c r="AB18" s="50" t="s">
        <v>4467</v>
      </c>
      <c r="AC18" s="50" t="s">
        <v>4468</v>
      </c>
      <c r="AD18" s="50" t="s">
        <v>4469</v>
      </c>
      <c r="AE18" s="50" t="s">
        <v>4470</v>
      </c>
      <c r="AF18" s="50" t="s">
        <v>4471</v>
      </c>
      <c r="AG18" s="50" t="s">
        <v>4472</v>
      </c>
      <c r="AH18" s="50" t="s">
        <v>4473</v>
      </c>
      <c r="AI18" s="50" t="s">
        <v>4474</v>
      </c>
      <c r="AJ18" s="50" t="s">
        <v>4475</v>
      </c>
      <c r="AK18" s="50" t="s">
        <v>4476</v>
      </c>
      <c r="AL18" s="50" t="s">
        <v>4477</v>
      </c>
      <c r="AM18" s="50" t="s">
        <v>4478</v>
      </c>
    </row>
    <row r="19" spans="1:39" ht="30.95" customHeight="1">
      <c r="A19" s="47">
        <v>11</v>
      </c>
      <c r="B19" s="50" t="s">
        <v>1213</v>
      </c>
      <c r="C19" s="142">
        <v>5418</v>
      </c>
      <c r="D19" s="142"/>
      <c r="E19" s="142">
        <v>42975</v>
      </c>
      <c r="F19" s="142">
        <v>43089</v>
      </c>
      <c r="G19" s="142">
        <v>33499</v>
      </c>
      <c r="H19" s="142">
        <v>43174</v>
      </c>
      <c r="I19" s="142">
        <v>40473</v>
      </c>
      <c r="J19" s="142">
        <v>43728</v>
      </c>
      <c r="K19" s="142"/>
      <c r="L19" s="142">
        <v>44183</v>
      </c>
      <c r="M19" s="142">
        <v>44044</v>
      </c>
      <c r="N19" s="142">
        <v>43525</v>
      </c>
      <c r="O19" s="142">
        <v>41921</v>
      </c>
      <c r="P19" s="142">
        <v>36150</v>
      </c>
      <c r="Q19" s="142">
        <v>43039</v>
      </c>
      <c r="R19" s="142">
        <v>43039</v>
      </c>
      <c r="S19" s="142">
        <v>43955</v>
      </c>
      <c r="T19" s="142">
        <v>42368</v>
      </c>
      <c r="U19" s="142">
        <v>42368</v>
      </c>
      <c r="V19" s="142">
        <v>42621</v>
      </c>
      <c r="W19" s="142">
        <v>33799</v>
      </c>
      <c r="X19" s="142">
        <v>41759</v>
      </c>
      <c r="Y19" s="142">
        <v>31778</v>
      </c>
      <c r="Z19" s="142" t="s">
        <v>1320</v>
      </c>
      <c r="AA19" s="142" t="s">
        <v>1321</v>
      </c>
      <c r="AB19" s="142" t="s">
        <v>1322</v>
      </c>
      <c r="AC19" s="142" t="s">
        <v>1323</v>
      </c>
      <c r="AD19" s="142" t="s">
        <v>1324</v>
      </c>
      <c r="AE19" s="142" t="s">
        <v>1325</v>
      </c>
      <c r="AF19" s="142">
        <v>42807</v>
      </c>
      <c r="AG19" s="142">
        <v>43164</v>
      </c>
      <c r="AH19" s="142">
        <v>43728</v>
      </c>
      <c r="AI19" s="142"/>
      <c r="AJ19" s="142">
        <v>37099</v>
      </c>
      <c r="AK19" s="142">
        <v>43014</v>
      </c>
      <c r="AL19" s="142">
        <v>45372</v>
      </c>
      <c r="AM19" s="142">
        <v>45539</v>
      </c>
    </row>
    <row r="20" spans="1:39" ht="30.95" customHeight="1">
      <c r="A20" s="47">
        <v>12</v>
      </c>
      <c r="B20" s="50" t="s">
        <v>1214</v>
      </c>
      <c r="C20" s="139" t="s">
        <v>1326</v>
      </c>
      <c r="D20" s="139" t="s">
        <v>4479</v>
      </c>
      <c r="E20" s="139" t="s">
        <v>1327</v>
      </c>
      <c r="F20" s="139" t="s">
        <v>4480</v>
      </c>
      <c r="G20" s="139" t="s">
        <v>4481</v>
      </c>
      <c r="H20" s="139" t="s">
        <v>4482</v>
      </c>
      <c r="I20" s="139" t="s">
        <v>4483</v>
      </c>
      <c r="J20" s="139" t="s">
        <v>4484</v>
      </c>
      <c r="K20" s="139" t="s">
        <v>4485</v>
      </c>
      <c r="L20" s="139" t="s">
        <v>4486</v>
      </c>
      <c r="M20" s="139" t="s">
        <v>4487</v>
      </c>
      <c r="N20" s="139" t="s">
        <v>4488</v>
      </c>
      <c r="O20" s="139" t="s">
        <v>4489</v>
      </c>
      <c r="P20" s="139" t="s">
        <v>4490</v>
      </c>
      <c r="Q20" s="139" t="s">
        <v>4491</v>
      </c>
      <c r="R20" s="139" t="s">
        <v>4492</v>
      </c>
      <c r="S20" s="139" t="s">
        <v>4493</v>
      </c>
      <c r="T20" s="139" t="s">
        <v>4494</v>
      </c>
      <c r="U20" s="139" t="s">
        <v>4495</v>
      </c>
      <c r="V20" s="139" t="s">
        <v>4496</v>
      </c>
      <c r="W20" s="139" t="s">
        <v>4497</v>
      </c>
      <c r="X20" s="139" t="s">
        <v>4498</v>
      </c>
      <c r="Y20" s="139" t="s">
        <v>4499</v>
      </c>
      <c r="Z20" s="139" t="s">
        <v>4500</v>
      </c>
      <c r="AA20" s="139" t="s">
        <v>4501</v>
      </c>
      <c r="AB20" s="139" t="s">
        <v>4502</v>
      </c>
      <c r="AC20" s="139" t="s">
        <v>4503</v>
      </c>
      <c r="AD20" s="139" t="s">
        <v>4504</v>
      </c>
      <c r="AE20" s="139" t="s">
        <v>4505</v>
      </c>
      <c r="AF20" s="139" t="s">
        <v>4506</v>
      </c>
      <c r="AG20" s="139" t="s">
        <v>4507</v>
      </c>
      <c r="AH20" s="139" t="s">
        <v>4508</v>
      </c>
      <c r="AI20" s="139" t="s">
        <v>4509</v>
      </c>
      <c r="AJ20" s="139" t="s">
        <v>4510</v>
      </c>
      <c r="AK20" s="139" t="s">
        <v>4511</v>
      </c>
      <c r="AL20" s="139" t="s">
        <v>4512</v>
      </c>
      <c r="AM20" s="139" t="s">
        <v>4513</v>
      </c>
    </row>
    <row r="21" spans="1:39" s="143" customFormat="1" ht="30.95" customHeight="1">
      <c r="A21" s="47">
        <v>13</v>
      </c>
      <c r="B21" s="144" t="s">
        <v>1613</v>
      </c>
      <c r="C21" s="142" t="s">
        <v>4514</v>
      </c>
      <c r="D21" s="142" t="s">
        <v>4515</v>
      </c>
      <c r="E21" s="142">
        <v>46627</v>
      </c>
      <c r="F21" s="142">
        <v>46741</v>
      </c>
      <c r="G21" s="142" t="s">
        <v>4516</v>
      </c>
      <c r="H21" s="142">
        <v>46827</v>
      </c>
      <c r="I21" s="142" t="s">
        <v>4517</v>
      </c>
      <c r="J21" s="142" t="s">
        <v>4518</v>
      </c>
      <c r="K21" s="142" t="s">
        <v>4519</v>
      </c>
      <c r="L21" s="142" t="s">
        <v>4520</v>
      </c>
      <c r="M21" s="142" t="s">
        <v>1329</v>
      </c>
      <c r="N21" s="142">
        <v>46783</v>
      </c>
      <c r="O21" s="142" t="s">
        <v>4521</v>
      </c>
      <c r="P21" s="142" t="s">
        <v>4522</v>
      </c>
      <c r="Q21" s="142" t="s">
        <v>4523</v>
      </c>
      <c r="R21" s="142" t="s">
        <v>4524</v>
      </c>
      <c r="S21" s="142" t="s">
        <v>4525</v>
      </c>
      <c r="T21" s="142">
        <v>46021</v>
      </c>
      <c r="U21" s="142">
        <v>46021</v>
      </c>
      <c r="V21" s="142">
        <v>46273</v>
      </c>
      <c r="W21" s="142" t="s">
        <v>4526</v>
      </c>
      <c r="X21" s="142">
        <v>46142</v>
      </c>
      <c r="Y21" s="142" t="s">
        <v>4527</v>
      </c>
      <c r="Z21" s="142" t="s">
        <v>4528</v>
      </c>
      <c r="AA21" s="142" t="s">
        <v>4529</v>
      </c>
      <c r="AB21" s="142" t="s">
        <v>4530</v>
      </c>
      <c r="AC21" s="142" t="s">
        <v>4531</v>
      </c>
      <c r="AD21" s="142" t="s">
        <v>4532</v>
      </c>
      <c r="AE21" s="142" t="s">
        <v>4533</v>
      </c>
      <c r="AF21" s="142" t="s">
        <v>1328</v>
      </c>
      <c r="AG21" s="142">
        <v>46086</v>
      </c>
      <c r="AH21" s="142" t="s">
        <v>4534</v>
      </c>
      <c r="AI21" s="142" t="s">
        <v>4535</v>
      </c>
      <c r="AJ21" s="142" t="s">
        <v>4536</v>
      </c>
      <c r="AK21" s="142">
        <v>46666</v>
      </c>
      <c r="AL21" s="142">
        <v>49024</v>
      </c>
      <c r="AM21" s="142">
        <v>49647</v>
      </c>
    </row>
    <row r="22" spans="1:39" ht="30.95" customHeight="1">
      <c r="A22" s="47">
        <v>14</v>
      </c>
      <c r="B22" s="50" t="s">
        <v>1215</v>
      </c>
      <c r="C22" s="139" t="s">
        <v>1331</v>
      </c>
      <c r="D22" s="139" t="s">
        <v>4537</v>
      </c>
      <c r="E22" s="139" t="s">
        <v>4538</v>
      </c>
      <c r="F22" s="139" t="s">
        <v>4539</v>
      </c>
      <c r="G22" s="139" t="s">
        <v>4540</v>
      </c>
      <c r="H22" s="139" t="s">
        <v>4541</v>
      </c>
      <c r="I22" s="139" t="s">
        <v>4542</v>
      </c>
      <c r="J22" s="139" t="s">
        <v>4543</v>
      </c>
      <c r="K22" s="139" t="s">
        <v>4544</v>
      </c>
      <c r="L22" s="139" t="s">
        <v>4545</v>
      </c>
      <c r="M22" s="139" t="s">
        <v>4546</v>
      </c>
      <c r="N22" s="139" t="s">
        <v>4547</v>
      </c>
      <c r="O22" s="139" t="s">
        <v>4548</v>
      </c>
      <c r="P22" s="139" t="s">
        <v>4549</v>
      </c>
      <c r="Q22" s="139" t="s">
        <v>4550</v>
      </c>
      <c r="R22" s="139" t="s">
        <v>4551</v>
      </c>
      <c r="S22" s="139" t="s">
        <v>4552</v>
      </c>
      <c r="T22" s="139" t="s">
        <v>4553</v>
      </c>
      <c r="U22" s="139" t="s">
        <v>4554</v>
      </c>
      <c r="V22" s="139" t="s">
        <v>4555</v>
      </c>
      <c r="W22" s="139" t="s">
        <v>4556</v>
      </c>
      <c r="X22" s="139" t="s">
        <v>4557</v>
      </c>
      <c r="Y22" s="139" t="s">
        <v>4558</v>
      </c>
      <c r="Z22" s="139" t="s">
        <v>1330</v>
      </c>
      <c r="AA22" s="139" t="s">
        <v>4559</v>
      </c>
      <c r="AB22" s="139" t="s">
        <v>4560</v>
      </c>
      <c r="AC22" s="139" t="s">
        <v>4561</v>
      </c>
      <c r="AD22" s="139" t="s">
        <v>4562</v>
      </c>
      <c r="AE22" s="139" t="s">
        <v>4563</v>
      </c>
      <c r="AF22" s="139" t="s">
        <v>4564</v>
      </c>
      <c r="AG22" s="139" t="s">
        <v>4565</v>
      </c>
      <c r="AH22" s="139" t="s">
        <v>4566</v>
      </c>
      <c r="AI22" s="139" t="s">
        <v>4567</v>
      </c>
      <c r="AJ22" s="139" t="s">
        <v>4568</v>
      </c>
      <c r="AK22" s="139" t="s">
        <v>4569</v>
      </c>
      <c r="AL22" s="139" t="s">
        <v>4570</v>
      </c>
      <c r="AM22" s="139" t="s">
        <v>4571</v>
      </c>
    </row>
    <row r="23" spans="1:39" ht="23.1" customHeight="1">
      <c r="A23" s="47">
        <v>15</v>
      </c>
      <c r="B23" s="50" t="s">
        <v>1614</v>
      </c>
      <c r="C23" s="139" t="s">
        <v>4572</v>
      </c>
      <c r="D23" s="139" t="s">
        <v>1340</v>
      </c>
      <c r="E23" s="139" t="s">
        <v>1339</v>
      </c>
      <c r="F23" s="139" t="s">
        <v>1338</v>
      </c>
      <c r="G23" s="139" t="s">
        <v>4573</v>
      </c>
      <c r="H23" s="139" t="s">
        <v>4574</v>
      </c>
      <c r="I23" s="139" t="s">
        <v>4575</v>
      </c>
      <c r="J23" s="139" t="s">
        <v>4576</v>
      </c>
      <c r="K23" s="139" t="s">
        <v>4577</v>
      </c>
      <c r="L23" s="139" t="s">
        <v>4578</v>
      </c>
      <c r="M23" s="139" t="s">
        <v>4579</v>
      </c>
      <c r="N23" s="139" t="s">
        <v>4580</v>
      </c>
      <c r="O23" s="139" t="s">
        <v>4581</v>
      </c>
      <c r="P23" s="139" t="s">
        <v>4582</v>
      </c>
      <c r="Q23" s="139" t="s">
        <v>4583</v>
      </c>
      <c r="R23" s="139" t="s">
        <v>4584</v>
      </c>
      <c r="S23" s="139" t="s">
        <v>4585</v>
      </c>
      <c r="T23" s="139" t="s">
        <v>1341</v>
      </c>
      <c r="U23" s="139" t="s">
        <v>4586</v>
      </c>
      <c r="V23" s="139" t="s">
        <v>4587</v>
      </c>
      <c r="W23" s="139" t="s">
        <v>4588</v>
      </c>
      <c r="X23" s="139" t="s">
        <v>4589</v>
      </c>
      <c r="Y23" s="139" t="s">
        <v>4590</v>
      </c>
      <c r="Z23" s="139" t="s">
        <v>1332</v>
      </c>
      <c r="AA23" s="139" t="s">
        <v>1333</v>
      </c>
      <c r="AB23" s="139" t="s">
        <v>1334</v>
      </c>
      <c r="AC23" s="139" t="s">
        <v>1335</v>
      </c>
      <c r="AD23" s="139" t="s">
        <v>1336</v>
      </c>
      <c r="AE23" s="139" t="s">
        <v>1337</v>
      </c>
      <c r="AF23" s="139" t="s">
        <v>4591</v>
      </c>
      <c r="AG23" s="139" t="s">
        <v>4592</v>
      </c>
      <c r="AH23" s="139" t="s">
        <v>4593</v>
      </c>
      <c r="AI23" s="139" t="s">
        <v>4594</v>
      </c>
      <c r="AJ23" s="139" t="s">
        <v>4595</v>
      </c>
      <c r="AK23" s="139" t="s">
        <v>4596</v>
      </c>
      <c r="AL23" s="50" t="s">
        <v>4597</v>
      </c>
      <c r="AM23" s="50" t="s">
        <v>4598</v>
      </c>
    </row>
    <row r="24" spans="1:39" ht="30.95" customHeight="1">
      <c r="A24" s="47">
        <v>16</v>
      </c>
      <c r="B24" s="50" t="s">
        <v>1615</v>
      </c>
      <c r="C24" s="139" t="s">
        <v>1343</v>
      </c>
      <c r="D24" s="139" t="s">
        <v>4599</v>
      </c>
      <c r="E24" s="139" t="s">
        <v>4600</v>
      </c>
      <c r="F24" s="139" t="s">
        <v>4601</v>
      </c>
      <c r="G24" s="139" t="s">
        <v>4602</v>
      </c>
      <c r="H24" s="139" t="s">
        <v>4603</v>
      </c>
      <c r="I24" s="139" t="s">
        <v>4604</v>
      </c>
      <c r="J24" s="139" t="s">
        <v>4605</v>
      </c>
      <c r="K24" s="139" t="s">
        <v>4606</v>
      </c>
      <c r="L24" s="139" t="s">
        <v>4607</v>
      </c>
      <c r="M24" s="139" t="s">
        <v>4608</v>
      </c>
      <c r="N24" s="139" t="s">
        <v>4609</v>
      </c>
      <c r="O24" s="139" t="s">
        <v>4610</v>
      </c>
      <c r="P24" s="139" t="s">
        <v>4611</v>
      </c>
      <c r="Q24" s="139" t="s">
        <v>4612</v>
      </c>
      <c r="R24" s="139" t="s">
        <v>4613</v>
      </c>
      <c r="S24" s="139" t="s">
        <v>4614</v>
      </c>
      <c r="T24" s="139" t="s">
        <v>1344</v>
      </c>
      <c r="U24" s="139" t="s">
        <v>4615</v>
      </c>
      <c r="V24" s="139" t="s">
        <v>4616</v>
      </c>
      <c r="W24" s="139" t="s">
        <v>4617</v>
      </c>
      <c r="X24" s="139" t="s">
        <v>4618</v>
      </c>
      <c r="Y24" s="139" t="s">
        <v>4619</v>
      </c>
      <c r="Z24" s="139" t="s">
        <v>1342</v>
      </c>
      <c r="AA24" s="139" t="s">
        <v>4620</v>
      </c>
      <c r="AB24" s="139" t="s">
        <v>4621</v>
      </c>
      <c r="AC24" s="139" t="s">
        <v>4622</v>
      </c>
      <c r="AD24" s="139" t="s">
        <v>4623</v>
      </c>
      <c r="AE24" s="139" t="s">
        <v>4624</v>
      </c>
      <c r="AF24" s="139" t="s">
        <v>4625</v>
      </c>
      <c r="AG24" s="139" t="s">
        <v>4626</v>
      </c>
      <c r="AH24" s="139" t="s">
        <v>4627</v>
      </c>
      <c r="AI24" s="139" t="s">
        <v>4628</v>
      </c>
      <c r="AJ24" s="139" t="s">
        <v>4629</v>
      </c>
      <c r="AK24" s="139" t="s">
        <v>4630</v>
      </c>
      <c r="AL24" s="139" t="s">
        <v>4631</v>
      </c>
      <c r="AM24" s="139" t="s">
        <v>4632</v>
      </c>
    </row>
    <row r="25" spans="1:39" ht="30.95" customHeight="1">
      <c r="A25" s="445"/>
      <c r="B25" s="96" t="s">
        <v>1216</v>
      </c>
      <c r="C25" s="463"/>
      <c r="D25" s="463"/>
      <c r="E25" s="463"/>
      <c r="F25" s="463"/>
      <c r="G25" s="463"/>
      <c r="H25" s="463"/>
      <c r="I25" s="463"/>
      <c r="J25" s="463"/>
      <c r="K25" s="463"/>
      <c r="L25" s="463"/>
      <c r="M25" s="463"/>
      <c r="N25" s="463"/>
      <c r="O25" s="463"/>
      <c r="P25" s="463"/>
      <c r="Q25" s="463"/>
      <c r="R25" s="463"/>
      <c r="S25" s="463"/>
      <c r="T25" s="463"/>
      <c r="U25" s="463"/>
      <c r="V25" s="463"/>
      <c r="W25" s="463"/>
      <c r="X25" s="463"/>
      <c r="Y25" s="463"/>
      <c r="Z25" s="462"/>
      <c r="AA25" s="463"/>
      <c r="AB25" s="463"/>
      <c r="AC25" s="463"/>
      <c r="AD25" s="463"/>
      <c r="AE25" s="463"/>
      <c r="AF25" s="463"/>
      <c r="AG25" s="463"/>
      <c r="AH25" s="463"/>
      <c r="AI25" s="463"/>
      <c r="AJ25" s="463"/>
      <c r="AK25" s="463"/>
      <c r="AL25" s="463"/>
      <c r="AM25" s="463"/>
    </row>
    <row r="26" spans="1:39" ht="30.95" customHeight="1">
      <c r="A26" s="47">
        <v>17</v>
      </c>
      <c r="B26" s="50" t="s">
        <v>1217</v>
      </c>
      <c r="C26" s="139" t="s">
        <v>1345</v>
      </c>
      <c r="D26" s="139" t="s">
        <v>4633</v>
      </c>
      <c r="E26" s="139" t="s">
        <v>1346</v>
      </c>
      <c r="F26" s="139" t="s">
        <v>4634</v>
      </c>
      <c r="G26" s="139" t="s">
        <v>4635</v>
      </c>
      <c r="H26" s="139" t="s">
        <v>4636</v>
      </c>
      <c r="I26" s="139" t="s">
        <v>4637</v>
      </c>
      <c r="J26" s="139" t="s">
        <v>4638</v>
      </c>
      <c r="K26" s="139" t="s">
        <v>4639</v>
      </c>
      <c r="L26" s="139" t="s">
        <v>4640</v>
      </c>
      <c r="M26" s="139" t="s">
        <v>4641</v>
      </c>
      <c r="N26" s="139" t="s">
        <v>4642</v>
      </c>
      <c r="O26" s="139" t="s">
        <v>4643</v>
      </c>
      <c r="P26" s="139" t="s">
        <v>4644</v>
      </c>
      <c r="Q26" s="139" t="s">
        <v>4645</v>
      </c>
      <c r="R26" s="139" t="s">
        <v>4646</v>
      </c>
      <c r="S26" s="139" t="s">
        <v>4647</v>
      </c>
      <c r="T26" s="139" t="s">
        <v>4648</v>
      </c>
      <c r="U26" s="139" t="s">
        <v>4649</v>
      </c>
      <c r="V26" s="139" t="s">
        <v>4650</v>
      </c>
      <c r="W26" s="139" t="s">
        <v>4651</v>
      </c>
      <c r="X26" s="139" t="s">
        <v>4652</v>
      </c>
      <c r="Y26" s="139" t="s">
        <v>4653</v>
      </c>
      <c r="Z26" s="139" t="s">
        <v>4654</v>
      </c>
      <c r="AA26" s="139" t="s">
        <v>4655</v>
      </c>
      <c r="AB26" s="139" t="s">
        <v>4656</v>
      </c>
      <c r="AC26" s="139" t="s">
        <v>4657</v>
      </c>
      <c r="AD26" s="139" t="s">
        <v>4658</v>
      </c>
      <c r="AE26" s="139" t="s">
        <v>4659</v>
      </c>
      <c r="AF26" s="139" t="s">
        <v>4660</v>
      </c>
      <c r="AG26" s="139" t="s">
        <v>4661</v>
      </c>
      <c r="AH26" s="139" t="s">
        <v>4662</v>
      </c>
      <c r="AI26" s="139" t="s">
        <v>4663</v>
      </c>
      <c r="AJ26" s="139" t="s">
        <v>4664</v>
      </c>
      <c r="AK26" s="139" t="s">
        <v>4665</v>
      </c>
      <c r="AL26" s="139" t="s">
        <v>4666</v>
      </c>
      <c r="AM26" s="139" t="s">
        <v>4667</v>
      </c>
    </row>
    <row r="27" spans="1:39" s="495" customFormat="1" ht="30.95" customHeight="1">
      <c r="A27" s="47">
        <v>18</v>
      </c>
      <c r="B27" s="491" t="s">
        <v>1218</v>
      </c>
      <c r="C27" s="492" t="s">
        <v>1349</v>
      </c>
      <c r="D27" s="492" t="s">
        <v>4668</v>
      </c>
      <c r="E27" s="492">
        <v>4.3999999999999997E-2</v>
      </c>
      <c r="F27" s="492" t="s">
        <v>1348</v>
      </c>
      <c r="G27" s="492" t="s">
        <v>4669</v>
      </c>
      <c r="H27" s="505">
        <v>3.2300000000000002E-2</v>
      </c>
      <c r="I27" s="493" t="s">
        <v>4670</v>
      </c>
      <c r="J27" s="493" t="s">
        <v>4671</v>
      </c>
      <c r="K27" s="492" t="s">
        <v>4672</v>
      </c>
      <c r="L27" s="492" t="s">
        <v>4673</v>
      </c>
      <c r="M27" s="492">
        <v>0.03</v>
      </c>
      <c r="N27" s="492">
        <v>3.5</v>
      </c>
      <c r="O27" s="492" t="s">
        <v>4674</v>
      </c>
      <c r="P27" s="492" t="s">
        <v>4675</v>
      </c>
      <c r="Q27" s="493" t="s">
        <v>4676</v>
      </c>
      <c r="R27" s="492" t="s">
        <v>4677</v>
      </c>
      <c r="S27" s="492" t="s">
        <v>4678</v>
      </c>
      <c r="T27" s="492">
        <v>6.5000000000000002E-2</v>
      </c>
      <c r="U27" s="494">
        <v>6.5000000000000002E-2</v>
      </c>
      <c r="V27" s="492">
        <v>6.1600000000000002E-2</v>
      </c>
      <c r="W27" s="492" t="s">
        <v>4679</v>
      </c>
      <c r="X27" s="493" t="s">
        <v>1350</v>
      </c>
      <c r="Y27" s="492" t="s">
        <v>4680</v>
      </c>
      <c r="Z27" s="492" t="s">
        <v>1347</v>
      </c>
      <c r="AA27" s="492" t="s">
        <v>4681</v>
      </c>
      <c r="AB27" s="492" t="s">
        <v>4682</v>
      </c>
      <c r="AC27" s="492" t="s">
        <v>4683</v>
      </c>
      <c r="AD27" s="492" t="s">
        <v>4684</v>
      </c>
      <c r="AE27" s="492" t="s">
        <v>4685</v>
      </c>
      <c r="AF27" s="492">
        <v>4.2500000000000003E-2</v>
      </c>
      <c r="AG27" s="492">
        <v>2.9499999999999998E-2</v>
      </c>
      <c r="AH27" s="493" t="s">
        <v>4686</v>
      </c>
      <c r="AI27" s="492" t="s">
        <v>4687</v>
      </c>
      <c r="AJ27" s="492" t="s">
        <v>4688</v>
      </c>
      <c r="AK27" s="493" t="s">
        <v>1351</v>
      </c>
      <c r="AL27" s="139">
        <v>5.75</v>
      </c>
      <c r="AM27" s="139">
        <v>5.5</v>
      </c>
    </row>
    <row r="28" spans="1:39" ht="30.95" customHeight="1">
      <c r="A28" s="47">
        <v>19</v>
      </c>
      <c r="B28" s="50" t="s">
        <v>1219</v>
      </c>
      <c r="C28" s="139" t="s">
        <v>4689</v>
      </c>
      <c r="D28" s="139" t="s">
        <v>4690</v>
      </c>
      <c r="E28" s="139" t="s">
        <v>4691</v>
      </c>
      <c r="F28" s="139" t="s">
        <v>4692</v>
      </c>
      <c r="G28" s="139" t="s">
        <v>4693</v>
      </c>
      <c r="H28" s="139" t="s">
        <v>4694</v>
      </c>
      <c r="I28" s="139" t="s">
        <v>4695</v>
      </c>
      <c r="J28" s="139" t="s">
        <v>4696</v>
      </c>
      <c r="K28" s="139" t="s">
        <v>4697</v>
      </c>
      <c r="L28" s="139" t="s">
        <v>4698</v>
      </c>
      <c r="M28" s="139" t="s">
        <v>4699</v>
      </c>
      <c r="N28" s="139" t="s">
        <v>4700</v>
      </c>
      <c r="O28" s="139" t="s">
        <v>4701</v>
      </c>
      <c r="P28" s="139" t="s">
        <v>4702</v>
      </c>
      <c r="Q28" s="139" t="s">
        <v>4703</v>
      </c>
      <c r="R28" s="139" t="s">
        <v>4704</v>
      </c>
      <c r="S28" s="139" t="s">
        <v>4705</v>
      </c>
      <c r="T28" s="139" t="s">
        <v>4706</v>
      </c>
      <c r="U28" s="139" t="s">
        <v>4707</v>
      </c>
      <c r="V28" s="139" t="s">
        <v>4708</v>
      </c>
      <c r="W28" s="139" t="s">
        <v>4709</v>
      </c>
      <c r="X28" s="139" t="s">
        <v>4710</v>
      </c>
      <c r="Y28" s="139" t="s">
        <v>4711</v>
      </c>
      <c r="Z28" s="139" t="s">
        <v>4712</v>
      </c>
      <c r="AA28" s="139" t="s">
        <v>4713</v>
      </c>
      <c r="AB28" s="139" t="s">
        <v>4714</v>
      </c>
      <c r="AC28" s="139" t="s">
        <v>4715</v>
      </c>
      <c r="AD28" s="139" t="s">
        <v>4716</v>
      </c>
      <c r="AE28" s="139" t="s">
        <v>4717</v>
      </c>
      <c r="AF28" s="139" t="s">
        <v>4718</v>
      </c>
      <c r="AG28" s="139" t="s">
        <v>4719</v>
      </c>
      <c r="AH28" s="139" t="s">
        <v>4720</v>
      </c>
      <c r="AI28" s="139" t="s">
        <v>4721</v>
      </c>
      <c r="AJ28" s="139" t="s">
        <v>4722</v>
      </c>
      <c r="AK28" s="139" t="s">
        <v>4723</v>
      </c>
      <c r="AL28" s="139" t="s">
        <v>4724</v>
      </c>
      <c r="AM28" s="139" t="s">
        <v>4725</v>
      </c>
    </row>
    <row r="29" spans="1:39" ht="30.95" customHeight="1">
      <c r="A29" s="47" t="s">
        <v>4726</v>
      </c>
      <c r="B29" s="50" t="s">
        <v>1616</v>
      </c>
      <c r="C29" s="139" t="s">
        <v>1352</v>
      </c>
      <c r="D29" s="139" t="s">
        <v>1354</v>
      </c>
      <c r="E29" s="139" t="s">
        <v>4727</v>
      </c>
      <c r="F29" s="139" t="s">
        <v>4728</v>
      </c>
      <c r="G29" s="139" t="s">
        <v>4729</v>
      </c>
      <c r="H29" s="139" t="s">
        <v>4730</v>
      </c>
      <c r="I29" s="139" t="s">
        <v>4731</v>
      </c>
      <c r="J29" s="139" t="s">
        <v>4732</v>
      </c>
      <c r="K29" s="139" t="s">
        <v>4733</v>
      </c>
      <c r="L29" s="139" t="s">
        <v>4734</v>
      </c>
      <c r="M29" s="139" t="s">
        <v>4735</v>
      </c>
      <c r="N29" s="139" t="s">
        <v>4736</v>
      </c>
      <c r="O29" s="139" t="s">
        <v>4737</v>
      </c>
      <c r="P29" s="139" t="s">
        <v>1353</v>
      </c>
      <c r="Q29" s="139" t="s">
        <v>4738</v>
      </c>
      <c r="R29" s="139" t="s">
        <v>4739</v>
      </c>
      <c r="S29" s="139" t="s">
        <v>4740</v>
      </c>
      <c r="T29" s="139" t="s">
        <v>4741</v>
      </c>
      <c r="U29" s="139" t="s">
        <v>4742</v>
      </c>
      <c r="V29" s="139" t="s">
        <v>4743</v>
      </c>
      <c r="W29" s="139" t="s">
        <v>4744</v>
      </c>
      <c r="X29" s="139" t="s">
        <v>4745</v>
      </c>
      <c r="Y29" s="139" t="s">
        <v>4746</v>
      </c>
      <c r="Z29" s="139" t="s">
        <v>4747</v>
      </c>
      <c r="AA29" s="139" t="s">
        <v>4748</v>
      </c>
      <c r="AB29" s="139" t="s">
        <v>4749</v>
      </c>
      <c r="AC29" s="139" t="s">
        <v>4750</v>
      </c>
      <c r="AD29" s="139" t="s">
        <v>4751</v>
      </c>
      <c r="AE29" s="139" t="s">
        <v>4752</v>
      </c>
      <c r="AF29" s="139" t="s">
        <v>4753</v>
      </c>
      <c r="AG29" s="139" t="s">
        <v>4754</v>
      </c>
      <c r="AH29" s="139" t="s">
        <v>4755</v>
      </c>
      <c r="AI29" s="139" t="s">
        <v>4756</v>
      </c>
      <c r="AJ29" s="139" t="s">
        <v>4757</v>
      </c>
      <c r="AK29" s="139" t="s">
        <v>4758</v>
      </c>
      <c r="AL29" s="139" t="s">
        <v>4759</v>
      </c>
      <c r="AM29" s="139" t="s">
        <v>4760</v>
      </c>
    </row>
    <row r="30" spans="1:39" ht="30.95" customHeight="1">
      <c r="A30" s="47" t="s">
        <v>4761</v>
      </c>
      <c r="B30" s="50" t="s">
        <v>1617</v>
      </c>
      <c r="C30" s="139" t="s">
        <v>4762</v>
      </c>
      <c r="D30" s="139" t="s">
        <v>4763</v>
      </c>
      <c r="E30" s="139" t="s">
        <v>4764</v>
      </c>
      <c r="F30" s="139" t="s">
        <v>4765</v>
      </c>
      <c r="G30" s="139" t="s">
        <v>4766</v>
      </c>
      <c r="H30" s="139" t="s">
        <v>4767</v>
      </c>
      <c r="I30" s="139" t="s">
        <v>4768</v>
      </c>
      <c r="J30" s="139" t="s">
        <v>4769</v>
      </c>
      <c r="K30" s="139" t="s">
        <v>4770</v>
      </c>
      <c r="L30" s="139" t="s">
        <v>4771</v>
      </c>
      <c r="M30" s="139" t="s">
        <v>4772</v>
      </c>
      <c r="N30" s="139" t="s">
        <v>4773</v>
      </c>
      <c r="O30" s="139" t="s">
        <v>4774</v>
      </c>
      <c r="P30" s="139" t="s">
        <v>4775</v>
      </c>
      <c r="Q30" s="139" t="s">
        <v>4776</v>
      </c>
      <c r="R30" s="139" t="s">
        <v>4777</v>
      </c>
      <c r="S30" s="139" t="s">
        <v>4778</v>
      </c>
      <c r="T30" s="139" t="s">
        <v>4779</v>
      </c>
      <c r="U30" s="139" t="s">
        <v>4780</v>
      </c>
      <c r="V30" s="139" t="s">
        <v>4781</v>
      </c>
      <c r="W30" s="139" t="s">
        <v>4782</v>
      </c>
      <c r="X30" s="139" t="s">
        <v>4783</v>
      </c>
      <c r="Y30" s="139" t="s">
        <v>4784</v>
      </c>
      <c r="Z30" s="139" t="s">
        <v>4785</v>
      </c>
      <c r="AA30" s="139" t="s">
        <v>4786</v>
      </c>
      <c r="AB30" s="139" t="s">
        <v>4787</v>
      </c>
      <c r="AC30" s="139" t="s">
        <v>4788</v>
      </c>
      <c r="AD30" s="139" t="s">
        <v>4789</v>
      </c>
      <c r="AE30" s="139" t="s">
        <v>4790</v>
      </c>
      <c r="AF30" s="139" t="s">
        <v>4791</v>
      </c>
      <c r="AG30" s="139" t="s">
        <v>4792</v>
      </c>
      <c r="AH30" s="139" t="s">
        <v>4793</v>
      </c>
      <c r="AI30" s="139" t="s">
        <v>4794</v>
      </c>
      <c r="AJ30" s="139" t="s">
        <v>4795</v>
      </c>
      <c r="AK30" s="139" t="s">
        <v>4796</v>
      </c>
      <c r="AL30" s="139" t="s">
        <v>4797</v>
      </c>
      <c r="AM30" s="139" t="s">
        <v>4798</v>
      </c>
    </row>
    <row r="31" spans="1:39" ht="30.95" customHeight="1">
      <c r="A31" s="47">
        <v>21</v>
      </c>
      <c r="B31" s="50" t="s">
        <v>1618</v>
      </c>
      <c r="C31" s="139" t="s">
        <v>4799</v>
      </c>
      <c r="D31" s="139" t="s">
        <v>4800</v>
      </c>
      <c r="E31" s="139" t="s">
        <v>4801</v>
      </c>
      <c r="F31" s="139" t="s">
        <v>4802</v>
      </c>
      <c r="G31" s="139" t="s">
        <v>4803</v>
      </c>
      <c r="H31" s="139" t="s">
        <v>4804</v>
      </c>
      <c r="I31" s="139" t="s">
        <v>4805</v>
      </c>
      <c r="J31" s="139" t="s">
        <v>4806</v>
      </c>
      <c r="K31" s="139" t="s">
        <v>4807</v>
      </c>
      <c r="L31" s="139" t="s">
        <v>4808</v>
      </c>
      <c r="M31" s="139" t="s">
        <v>4809</v>
      </c>
      <c r="N31" s="139" t="s">
        <v>4810</v>
      </c>
      <c r="O31" s="139" t="s">
        <v>4811</v>
      </c>
      <c r="P31" s="139" t="s">
        <v>4812</v>
      </c>
      <c r="Q31" s="139" t="s">
        <v>4813</v>
      </c>
      <c r="R31" s="139" t="s">
        <v>4814</v>
      </c>
      <c r="S31" s="139" t="s">
        <v>4815</v>
      </c>
      <c r="T31" s="139" t="s">
        <v>4816</v>
      </c>
      <c r="U31" s="139" t="s">
        <v>4817</v>
      </c>
      <c r="V31" s="139" t="s">
        <v>4818</v>
      </c>
      <c r="W31" s="139" t="s">
        <v>4819</v>
      </c>
      <c r="X31" s="139" t="s">
        <v>4820</v>
      </c>
      <c r="Y31" s="139" t="s">
        <v>4821</v>
      </c>
      <c r="Z31" s="139" t="s">
        <v>4822</v>
      </c>
      <c r="AA31" s="139" t="s">
        <v>4823</v>
      </c>
      <c r="AB31" s="139" t="s">
        <v>4824</v>
      </c>
      <c r="AC31" s="139" t="s">
        <v>4825</v>
      </c>
      <c r="AD31" s="139" t="s">
        <v>4826</v>
      </c>
      <c r="AE31" s="139" t="s">
        <v>4827</v>
      </c>
      <c r="AF31" s="139" t="s">
        <v>4828</v>
      </c>
      <c r="AG31" s="139" t="s">
        <v>4829</v>
      </c>
      <c r="AH31" s="139" t="s">
        <v>4830</v>
      </c>
      <c r="AI31" s="139" t="s">
        <v>4831</v>
      </c>
      <c r="AJ31" s="139" t="s">
        <v>4832</v>
      </c>
      <c r="AK31" s="139" t="s">
        <v>4833</v>
      </c>
      <c r="AL31" s="139" t="s">
        <v>4834</v>
      </c>
      <c r="AM31" s="139" t="s">
        <v>4835</v>
      </c>
    </row>
    <row r="32" spans="1:39" ht="30.95" customHeight="1">
      <c r="A32" s="47">
        <v>22</v>
      </c>
      <c r="B32" s="50" t="s">
        <v>1619</v>
      </c>
      <c r="C32" s="139" t="s">
        <v>1355</v>
      </c>
      <c r="D32" s="139" t="s">
        <v>1356</v>
      </c>
      <c r="E32" s="139" t="s">
        <v>4836</v>
      </c>
      <c r="F32" s="139" t="s">
        <v>4837</v>
      </c>
      <c r="G32" s="139" t="s">
        <v>4838</v>
      </c>
      <c r="H32" s="139" t="s">
        <v>4839</v>
      </c>
      <c r="I32" s="139" t="s">
        <v>4840</v>
      </c>
      <c r="J32" s="139" t="s">
        <v>4841</v>
      </c>
      <c r="K32" s="139" t="s">
        <v>4842</v>
      </c>
      <c r="L32" s="139" t="s">
        <v>4843</v>
      </c>
      <c r="M32" s="139" t="s">
        <v>4844</v>
      </c>
      <c r="N32" s="139" t="s">
        <v>4845</v>
      </c>
      <c r="O32" s="139" t="s">
        <v>4846</v>
      </c>
      <c r="P32" s="139" t="s">
        <v>4847</v>
      </c>
      <c r="Q32" s="139" t="s">
        <v>4848</v>
      </c>
      <c r="R32" s="139" t="s">
        <v>4849</v>
      </c>
      <c r="S32" s="139" t="s">
        <v>4850</v>
      </c>
      <c r="T32" s="139" t="s">
        <v>4851</v>
      </c>
      <c r="U32" s="139" t="s">
        <v>4852</v>
      </c>
      <c r="V32" s="139" t="s">
        <v>4853</v>
      </c>
      <c r="W32" s="139" t="s">
        <v>4854</v>
      </c>
      <c r="X32" s="139" t="s">
        <v>4855</v>
      </c>
      <c r="Y32" s="139" t="s">
        <v>4856</v>
      </c>
      <c r="Z32" s="139" t="s">
        <v>4857</v>
      </c>
      <c r="AA32" s="139" t="s">
        <v>4858</v>
      </c>
      <c r="AB32" s="139" t="s">
        <v>4859</v>
      </c>
      <c r="AC32" s="139" t="s">
        <v>4860</v>
      </c>
      <c r="AD32" s="139" t="s">
        <v>4861</v>
      </c>
      <c r="AE32" s="139" t="s">
        <v>4862</v>
      </c>
      <c r="AF32" s="139" t="s">
        <v>4863</v>
      </c>
      <c r="AG32" s="139" t="s">
        <v>4864</v>
      </c>
      <c r="AH32" s="139" t="s">
        <v>4865</v>
      </c>
      <c r="AI32" s="139" t="s">
        <v>4866</v>
      </c>
      <c r="AJ32" s="139" t="s">
        <v>4867</v>
      </c>
      <c r="AK32" s="139" t="s">
        <v>4868</v>
      </c>
      <c r="AL32" s="139" t="s">
        <v>4869</v>
      </c>
      <c r="AM32" s="139" t="s">
        <v>4870</v>
      </c>
    </row>
    <row r="33" spans="1:39" ht="30.95" customHeight="1">
      <c r="A33" s="47">
        <v>23</v>
      </c>
      <c r="B33" s="50" t="s">
        <v>1220</v>
      </c>
      <c r="C33" s="139" t="s">
        <v>1357</v>
      </c>
      <c r="D33" s="139" t="s">
        <v>4871</v>
      </c>
      <c r="E33" s="139" t="s">
        <v>4872</v>
      </c>
      <c r="F33" s="139" t="s">
        <v>4873</v>
      </c>
      <c r="G33" s="139" t="s">
        <v>4874</v>
      </c>
      <c r="H33" s="139" t="s">
        <v>4875</v>
      </c>
      <c r="I33" s="139" t="s">
        <v>4876</v>
      </c>
      <c r="J33" s="139" t="s">
        <v>4877</v>
      </c>
      <c r="K33" s="139" t="s">
        <v>1358</v>
      </c>
      <c r="L33" s="139" t="s">
        <v>4878</v>
      </c>
      <c r="M33" s="139" t="s">
        <v>4879</v>
      </c>
      <c r="N33" s="139" t="s">
        <v>4880</v>
      </c>
      <c r="O33" s="139" t="s">
        <v>4881</v>
      </c>
      <c r="P33" s="139" t="s">
        <v>4882</v>
      </c>
      <c r="Q33" s="139" t="s">
        <v>4883</v>
      </c>
      <c r="R33" s="139" t="s">
        <v>4884</v>
      </c>
      <c r="S33" s="139" t="s">
        <v>4885</v>
      </c>
      <c r="T33" s="139" t="s">
        <v>4886</v>
      </c>
      <c r="U33" s="139" t="s">
        <v>4887</v>
      </c>
      <c r="V33" s="139" t="s">
        <v>4888</v>
      </c>
      <c r="W33" s="139" t="s">
        <v>4889</v>
      </c>
      <c r="X33" s="139" t="s">
        <v>4890</v>
      </c>
      <c r="Y33" s="139" t="s">
        <v>4891</v>
      </c>
      <c r="Z33" s="139" t="s">
        <v>4892</v>
      </c>
      <c r="AA33" s="139" t="s">
        <v>4893</v>
      </c>
      <c r="AB33" s="139" t="s">
        <v>4894</v>
      </c>
      <c r="AC33" s="139" t="s">
        <v>4895</v>
      </c>
      <c r="AD33" s="139" t="s">
        <v>4896</v>
      </c>
      <c r="AE33" s="139" t="s">
        <v>4897</v>
      </c>
      <c r="AF33" s="139" t="s">
        <v>4898</v>
      </c>
      <c r="AG33" s="139" t="s">
        <v>4899</v>
      </c>
      <c r="AH33" s="139" t="s">
        <v>4900</v>
      </c>
      <c r="AI33" s="139" t="s">
        <v>4901</v>
      </c>
      <c r="AJ33" s="139" t="s">
        <v>4902</v>
      </c>
      <c r="AK33" s="139" t="s">
        <v>4903</v>
      </c>
      <c r="AL33" s="139" t="s">
        <v>4904</v>
      </c>
      <c r="AM33" s="139" t="s">
        <v>4905</v>
      </c>
    </row>
    <row r="34" spans="1:39" ht="30.95" customHeight="1">
      <c r="A34" s="47">
        <v>24</v>
      </c>
      <c r="B34" s="50" t="s">
        <v>1221</v>
      </c>
      <c r="C34" s="139" t="s">
        <v>4906</v>
      </c>
      <c r="D34" s="139" t="s">
        <v>4907</v>
      </c>
      <c r="E34" s="139" t="s">
        <v>4908</v>
      </c>
      <c r="F34" s="139" t="s">
        <v>4909</v>
      </c>
      <c r="G34" s="139" t="s">
        <v>4910</v>
      </c>
      <c r="H34" s="139" t="s">
        <v>4911</v>
      </c>
      <c r="I34" s="139" t="s">
        <v>4912</v>
      </c>
      <c r="J34" s="139" t="s">
        <v>4913</v>
      </c>
      <c r="K34" s="139"/>
      <c r="L34" s="139" t="s">
        <v>4914</v>
      </c>
      <c r="M34" s="139" t="s">
        <v>4915</v>
      </c>
      <c r="N34" s="139" t="s">
        <v>4916</v>
      </c>
      <c r="O34" s="139" t="s">
        <v>4917</v>
      </c>
      <c r="P34" s="139" t="s">
        <v>4918</v>
      </c>
      <c r="Q34" s="139" t="s">
        <v>4919</v>
      </c>
      <c r="R34" s="139" t="s">
        <v>4920</v>
      </c>
      <c r="S34" s="139" t="s">
        <v>4921</v>
      </c>
      <c r="T34" s="139" t="s">
        <v>4922</v>
      </c>
      <c r="U34" s="139" t="s">
        <v>4923</v>
      </c>
      <c r="V34" s="139" t="s">
        <v>4924</v>
      </c>
      <c r="W34" s="139" t="s">
        <v>4925</v>
      </c>
      <c r="X34" s="139" t="s">
        <v>4926</v>
      </c>
      <c r="Y34" s="139" t="s">
        <v>4927</v>
      </c>
      <c r="Z34" s="139" t="s">
        <v>4928</v>
      </c>
      <c r="AA34" s="139" t="s">
        <v>4929</v>
      </c>
      <c r="AB34" s="139" t="s">
        <v>4930</v>
      </c>
      <c r="AC34" s="139" t="s">
        <v>4931</v>
      </c>
      <c r="AD34" s="139" t="s">
        <v>4932</v>
      </c>
      <c r="AE34" s="139" t="s">
        <v>4933</v>
      </c>
      <c r="AF34" s="139" t="s">
        <v>4934</v>
      </c>
      <c r="AG34" s="139" t="s">
        <v>4935</v>
      </c>
      <c r="AH34" s="139" t="s">
        <v>4936</v>
      </c>
      <c r="AI34" s="139" t="s">
        <v>4937</v>
      </c>
      <c r="AJ34" s="139" t="s">
        <v>4938</v>
      </c>
      <c r="AK34" s="139" t="s">
        <v>4939</v>
      </c>
      <c r="AL34" s="139" t="s">
        <v>4940</v>
      </c>
      <c r="AM34" s="139" t="s">
        <v>4941</v>
      </c>
    </row>
    <row r="35" spans="1:39" ht="30.95" customHeight="1">
      <c r="A35" s="47">
        <v>25</v>
      </c>
      <c r="B35" s="50" t="s">
        <v>1222</v>
      </c>
      <c r="C35" s="139" t="s">
        <v>4942</v>
      </c>
      <c r="D35" s="139" t="s">
        <v>4943</v>
      </c>
      <c r="E35" s="139" t="s">
        <v>4944</v>
      </c>
      <c r="F35" s="139" t="s">
        <v>4945</v>
      </c>
      <c r="G35" s="139" t="s">
        <v>4946</v>
      </c>
      <c r="H35" s="139" t="s">
        <v>4947</v>
      </c>
      <c r="I35" s="139" t="s">
        <v>4948</v>
      </c>
      <c r="J35" s="139" t="s">
        <v>4949</v>
      </c>
      <c r="K35" s="139"/>
      <c r="L35" s="139" t="s">
        <v>4950</v>
      </c>
      <c r="M35" s="139" t="s">
        <v>4951</v>
      </c>
      <c r="N35" s="139" t="s">
        <v>4952</v>
      </c>
      <c r="O35" s="139" t="s">
        <v>4953</v>
      </c>
      <c r="P35" s="139" t="s">
        <v>4954</v>
      </c>
      <c r="Q35" s="139" t="s">
        <v>4955</v>
      </c>
      <c r="R35" s="139" t="s">
        <v>4956</v>
      </c>
      <c r="S35" s="139" t="s">
        <v>4957</v>
      </c>
      <c r="T35" s="139" t="s">
        <v>4958</v>
      </c>
      <c r="U35" s="139" t="s">
        <v>4959</v>
      </c>
      <c r="V35" s="139" t="s">
        <v>4960</v>
      </c>
      <c r="W35" s="139" t="s">
        <v>4961</v>
      </c>
      <c r="X35" s="139" t="s">
        <v>4962</v>
      </c>
      <c r="Y35" s="139" t="s">
        <v>4963</v>
      </c>
      <c r="Z35" s="139" t="s">
        <v>4964</v>
      </c>
      <c r="AA35" s="139" t="s">
        <v>4965</v>
      </c>
      <c r="AB35" s="139" t="s">
        <v>4966</v>
      </c>
      <c r="AC35" s="139" t="s">
        <v>4967</v>
      </c>
      <c r="AD35" s="139" t="s">
        <v>4968</v>
      </c>
      <c r="AE35" s="139" t="s">
        <v>4969</v>
      </c>
      <c r="AF35" s="139" t="s">
        <v>4970</v>
      </c>
      <c r="AG35" s="139" t="s">
        <v>4971</v>
      </c>
      <c r="AH35" s="139" t="s">
        <v>4972</v>
      </c>
      <c r="AI35" s="139" t="s">
        <v>4973</v>
      </c>
      <c r="AJ35" s="139" t="s">
        <v>4974</v>
      </c>
      <c r="AK35" s="139" t="s">
        <v>4975</v>
      </c>
      <c r="AL35" s="139" t="s">
        <v>4976</v>
      </c>
      <c r="AM35" s="139" t="s">
        <v>4977</v>
      </c>
    </row>
    <row r="36" spans="1:39" ht="30.95" customHeight="1">
      <c r="A36" s="47">
        <v>26</v>
      </c>
      <c r="B36" s="50" t="s">
        <v>1223</v>
      </c>
      <c r="C36" s="139" t="s">
        <v>4978</v>
      </c>
      <c r="D36" s="139" t="s">
        <v>4979</v>
      </c>
      <c r="E36" s="139" t="s">
        <v>4980</v>
      </c>
      <c r="F36" s="139" t="s">
        <v>4981</v>
      </c>
      <c r="G36" s="139" t="s">
        <v>4982</v>
      </c>
      <c r="H36" s="139" t="s">
        <v>4983</v>
      </c>
      <c r="I36" s="139" t="s">
        <v>4984</v>
      </c>
      <c r="J36" s="139" t="s">
        <v>4985</v>
      </c>
      <c r="K36" s="139"/>
      <c r="L36" s="139" t="s">
        <v>4986</v>
      </c>
      <c r="M36" s="139" t="s">
        <v>4987</v>
      </c>
      <c r="N36" s="139" t="s">
        <v>4988</v>
      </c>
      <c r="O36" s="139" t="s">
        <v>4989</v>
      </c>
      <c r="P36" s="139" t="s">
        <v>4990</v>
      </c>
      <c r="Q36" s="139" t="s">
        <v>4991</v>
      </c>
      <c r="R36" s="139" t="s">
        <v>4992</v>
      </c>
      <c r="S36" s="139" t="s">
        <v>4993</v>
      </c>
      <c r="T36" s="139" t="s">
        <v>4994</v>
      </c>
      <c r="U36" s="139" t="s">
        <v>4995</v>
      </c>
      <c r="V36" s="139" t="s">
        <v>4996</v>
      </c>
      <c r="W36" s="139" t="s">
        <v>4997</v>
      </c>
      <c r="X36" s="139" t="s">
        <v>4998</v>
      </c>
      <c r="Y36" s="139" t="s">
        <v>4999</v>
      </c>
      <c r="Z36" s="139" t="s">
        <v>5000</v>
      </c>
      <c r="AA36" s="139" t="s">
        <v>5001</v>
      </c>
      <c r="AB36" s="139" t="s">
        <v>5002</v>
      </c>
      <c r="AC36" s="139" t="s">
        <v>5003</v>
      </c>
      <c r="AD36" s="139" t="s">
        <v>5004</v>
      </c>
      <c r="AE36" s="139" t="s">
        <v>5005</v>
      </c>
      <c r="AF36" s="139" t="s">
        <v>5006</v>
      </c>
      <c r="AG36" s="139" t="s">
        <v>5007</v>
      </c>
      <c r="AH36" s="139" t="s">
        <v>5008</v>
      </c>
      <c r="AI36" s="139" t="s">
        <v>5009</v>
      </c>
      <c r="AJ36" s="139" t="s">
        <v>5010</v>
      </c>
      <c r="AK36" s="139" t="s">
        <v>5011</v>
      </c>
      <c r="AL36" s="139" t="s">
        <v>5012</v>
      </c>
      <c r="AM36" s="139" t="s">
        <v>5013</v>
      </c>
    </row>
    <row r="37" spans="1:39" ht="30.95" customHeight="1">
      <c r="A37" s="47">
        <v>27</v>
      </c>
      <c r="B37" s="50" t="s">
        <v>1224</v>
      </c>
      <c r="C37" s="139" t="s">
        <v>5014</v>
      </c>
      <c r="D37" s="139" t="s">
        <v>5015</v>
      </c>
      <c r="E37" s="139" t="s">
        <v>5016</v>
      </c>
      <c r="F37" s="139" t="s">
        <v>5017</v>
      </c>
      <c r="G37" s="139" t="s">
        <v>5018</v>
      </c>
      <c r="H37" s="139" t="s">
        <v>5019</v>
      </c>
      <c r="I37" s="139" t="s">
        <v>5020</v>
      </c>
      <c r="J37" s="139" t="s">
        <v>5021</v>
      </c>
      <c r="K37" s="139"/>
      <c r="L37" s="139" t="s">
        <v>5022</v>
      </c>
      <c r="M37" s="139" t="s">
        <v>5023</v>
      </c>
      <c r="N37" s="139" t="s">
        <v>5024</v>
      </c>
      <c r="O37" s="139" t="s">
        <v>5025</v>
      </c>
      <c r="P37" s="139" t="s">
        <v>5026</v>
      </c>
      <c r="Q37" s="139" t="s">
        <v>5027</v>
      </c>
      <c r="R37" s="139" t="s">
        <v>5028</v>
      </c>
      <c r="S37" s="139" t="s">
        <v>5029</v>
      </c>
      <c r="T37" s="139" t="s">
        <v>5030</v>
      </c>
      <c r="U37" s="139" t="s">
        <v>5031</v>
      </c>
      <c r="V37" s="139" t="s">
        <v>5032</v>
      </c>
      <c r="W37" s="139" t="s">
        <v>5033</v>
      </c>
      <c r="X37" s="139" t="s">
        <v>5034</v>
      </c>
      <c r="Y37" s="139" t="s">
        <v>5035</v>
      </c>
      <c r="Z37" s="139" t="s">
        <v>5036</v>
      </c>
      <c r="AA37" s="139" t="s">
        <v>5037</v>
      </c>
      <c r="AB37" s="139" t="s">
        <v>5038</v>
      </c>
      <c r="AC37" s="139" t="s">
        <v>5039</v>
      </c>
      <c r="AD37" s="139" t="s">
        <v>5040</v>
      </c>
      <c r="AE37" s="139" t="s">
        <v>5041</v>
      </c>
      <c r="AF37" s="139" t="s">
        <v>5042</v>
      </c>
      <c r="AG37" s="139" t="s">
        <v>5043</v>
      </c>
      <c r="AH37" s="139" t="s">
        <v>5044</v>
      </c>
      <c r="AI37" s="139" t="s">
        <v>5045</v>
      </c>
      <c r="AJ37" s="139" t="s">
        <v>5046</v>
      </c>
      <c r="AK37" s="139" t="s">
        <v>5047</v>
      </c>
      <c r="AL37" s="139" t="s">
        <v>5048</v>
      </c>
      <c r="AM37" s="139" t="s">
        <v>5049</v>
      </c>
    </row>
    <row r="38" spans="1:39" ht="30.95" customHeight="1">
      <c r="A38" s="47">
        <v>28</v>
      </c>
      <c r="B38" s="50" t="s">
        <v>1225</v>
      </c>
      <c r="C38" s="139" t="s">
        <v>5050</v>
      </c>
      <c r="D38" s="139" t="s">
        <v>5051</v>
      </c>
      <c r="E38" s="139" t="s">
        <v>5052</v>
      </c>
      <c r="F38" s="139" t="s">
        <v>5053</v>
      </c>
      <c r="G38" s="139" t="s">
        <v>5054</v>
      </c>
      <c r="H38" s="139" t="s">
        <v>5055</v>
      </c>
      <c r="I38" s="139" t="s">
        <v>5056</v>
      </c>
      <c r="J38" s="139" t="s">
        <v>5057</v>
      </c>
      <c r="K38" s="139"/>
      <c r="L38" s="139" t="s">
        <v>5058</v>
      </c>
      <c r="M38" s="139" t="s">
        <v>5059</v>
      </c>
      <c r="N38" s="139" t="s">
        <v>5060</v>
      </c>
      <c r="O38" s="139" t="s">
        <v>5061</v>
      </c>
      <c r="P38" s="139" t="s">
        <v>5062</v>
      </c>
      <c r="Q38" s="139" t="s">
        <v>5063</v>
      </c>
      <c r="R38" s="139" t="s">
        <v>5064</v>
      </c>
      <c r="S38" s="139" t="s">
        <v>5065</v>
      </c>
      <c r="T38" s="139" t="s">
        <v>5066</v>
      </c>
      <c r="U38" s="139" t="s">
        <v>5067</v>
      </c>
      <c r="V38" s="139" t="s">
        <v>5068</v>
      </c>
      <c r="W38" s="139" t="s">
        <v>5069</v>
      </c>
      <c r="X38" s="139" t="s">
        <v>5070</v>
      </c>
      <c r="Y38" s="139" t="s">
        <v>5071</v>
      </c>
      <c r="Z38" s="139" t="s">
        <v>5072</v>
      </c>
      <c r="AA38" s="139" t="s">
        <v>5073</v>
      </c>
      <c r="AB38" s="139" t="s">
        <v>5074</v>
      </c>
      <c r="AC38" s="139" t="s">
        <v>5075</v>
      </c>
      <c r="AD38" s="139" t="s">
        <v>5076</v>
      </c>
      <c r="AE38" s="139" t="s">
        <v>5077</v>
      </c>
      <c r="AF38" s="139" t="s">
        <v>5078</v>
      </c>
      <c r="AG38" s="139" t="s">
        <v>5079</v>
      </c>
      <c r="AH38" s="139" t="s">
        <v>5080</v>
      </c>
      <c r="AI38" s="139" t="s">
        <v>5081</v>
      </c>
      <c r="AJ38" s="139" t="s">
        <v>5082</v>
      </c>
      <c r="AK38" s="139" t="s">
        <v>5083</v>
      </c>
      <c r="AL38" s="139" t="s">
        <v>5084</v>
      </c>
      <c r="AM38" s="139" t="s">
        <v>5085</v>
      </c>
    </row>
    <row r="39" spans="1:39" ht="30.95" customHeight="1">
      <c r="A39" s="47">
        <v>29</v>
      </c>
      <c r="B39" s="50" t="s">
        <v>1226</v>
      </c>
      <c r="C39" s="139" t="s">
        <v>5086</v>
      </c>
      <c r="D39" s="139" t="s">
        <v>5087</v>
      </c>
      <c r="E39" s="139" t="s">
        <v>5088</v>
      </c>
      <c r="F39" s="139" t="s">
        <v>5089</v>
      </c>
      <c r="G39" s="139" t="s">
        <v>5090</v>
      </c>
      <c r="H39" s="139" t="s">
        <v>5091</v>
      </c>
      <c r="I39" s="139" t="s">
        <v>5092</v>
      </c>
      <c r="J39" s="139" t="s">
        <v>5093</v>
      </c>
      <c r="K39" s="139"/>
      <c r="L39" s="139" t="s">
        <v>5094</v>
      </c>
      <c r="M39" s="139" t="s">
        <v>5095</v>
      </c>
      <c r="N39" s="139" t="s">
        <v>5096</v>
      </c>
      <c r="O39" s="139" t="s">
        <v>5097</v>
      </c>
      <c r="P39" s="139" t="s">
        <v>5098</v>
      </c>
      <c r="Q39" s="139" t="s">
        <v>5099</v>
      </c>
      <c r="R39" s="139" t="s">
        <v>5100</v>
      </c>
      <c r="S39" s="139" t="s">
        <v>5101</v>
      </c>
      <c r="T39" s="139" t="s">
        <v>5102</v>
      </c>
      <c r="U39" s="139" t="s">
        <v>5103</v>
      </c>
      <c r="V39" s="139" t="s">
        <v>5104</v>
      </c>
      <c r="W39" s="139" t="s">
        <v>5105</v>
      </c>
      <c r="X39" s="139" t="s">
        <v>5106</v>
      </c>
      <c r="Y39" s="139" t="s">
        <v>5107</v>
      </c>
      <c r="Z39" s="139" t="s">
        <v>5108</v>
      </c>
      <c r="AA39" s="139" t="s">
        <v>5109</v>
      </c>
      <c r="AB39" s="139" t="s">
        <v>5110</v>
      </c>
      <c r="AC39" s="139" t="s">
        <v>5111</v>
      </c>
      <c r="AD39" s="139" t="s">
        <v>5112</v>
      </c>
      <c r="AE39" s="139" t="s">
        <v>5113</v>
      </c>
      <c r="AF39" s="139" t="s">
        <v>5114</v>
      </c>
      <c r="AG39" s="139" t="s">
        <v>5115</v>
      </c>
      <c r="AH39" s="139" t="s">
        <v>5116</v>
      </c>
      <c r="AI39" s="139" t="s">
        <v>5117</v>
      </c>
      <c r="AJ39" s="139" t="s">
        <v>5118</v>
      </c>
      <c r="AK39" s="139" t="s">
        <v>5119</v>
      </c>
      <c r="AL39" s="139" t="s">
        <v>5120</v>
      </c>
      <c r="AM39" s="139" t="s">
        <v>5121</v>
      </c>
    </row>
    <row r="40" spans="1:39" ht="30.95" customHeight="1">
      <c r="A40" s="47">
        <v>30</v>
      </c>
      <c r="B40" s="50" t="s">
        <v>1227</v>
      </c>
      <c r="C40" s="139" t="s">
        <v>5122</v>
      </c>
      <c r="D40" s="139" t="s">
        <v>5123</v>
      </c>
      <c r="E40" s="139" t="s">
        <v>5124</v>
      </c>
      <c r="F40" s="139" t="s">
        <v>5125</v>
      </c>
      <c r="G40" s="139" t="s">
        <v>5126</v>
      </c>
      <c r="H40" s="139" t="s">
        <v>5127</v>
      </c>
      <c r="I40" s="139" t="s">
        <v>5128</v>
      </c>
      <c r="J40" s="139" t="s">
        <v>5129</v>
      </c>
      <c r="K40" s="139" t="s">
        <v>5130</v>
      </c>
      <c r="L40" s="139" t="s">
        <v>5131</v>
      </c>
      <c r="M40" s="139" t="s">
        <v>5132</v>
      </c>
      <c r="N40" s="139" t="s">
        <v>5133</v>
      </c>
      <c r="O40" s="139" t="s">
        <v>5134</v>
      </c>
      <c r="P40" s="139" t="s">
        <v>5135</v>
      </c>
      <c r="Q40" s="139" t="s">
        <v>5136</v>
      </c>
      <c r="R40" s="139" t="s">
        <v>5137</v>
      </c>
      <c r="S40" s="139" t="s">
        <v>5138</v>
      </c>
      <c r="T40" s="139" t="s">
        <v>5139</v>
      </c>
      <c r="U40" s="139" t="s">
        <v>5140</v>
      </c>
      <c r="V40" s="139" t="s">
        <v>5141</v>
      </c>
      <c r="W40" s="139" t="s">
        <v>5142</v>
      </c>
      <c r="X40" s="139" t="s">
        <v>5143</v>
      </c>
      <c r="Y40" s="139" t="s">
        <v>5144</v>
      </c>
      <c r="Z40" s="139" t="s">
        <v>5145</v>
      </c>
      <c r="AA40" s="139" t="s">
        <v>5146</v>
      </c>
      <c r="AB40" s="139" t="s">
        <v>5147</v>
      </c>
      <c r="AC40" s="139" t="s">
        <v>5148</v>
      </c>
      <c r="AD40" s="139" t="s">
        <v>5149</v>
      </c>
      <c r="AE40" s="139" t="s">
        <v>5150</v>
      </c>
      <c r="AF40" s="139" t="s">
        <v>5151</v>
      </c>
      <c r="AG40" s="139" t="s">
        <v>5152</v>
      </c>
      <c r="AH40" s="139" t="s">
        <v>5153</v>
      </c>
      <c r="AI40" s="139" t="s">
        <v>5154</v>
      </c>
      <c r="AJ40" s="139" t="s">
        <v>5155</v>
      </c>
      <c r="AK40" s="139" t="s">
        <v>5156</v>
      </c>
      <c r="AL40" s="139" t="s">
        <v>5157</v>
      </c>
      <c r="AM40" s="139" t="s">
        <v>5158</v>
      </c>
    </row>
    <row r="41" spans="1:39" ht="21.6" customHeight="1">
      <c r="A41" s="47">
        <v>31</v>
      </c>
      <c r="B41" s="50" t="s">
        <v>1228</v>
      </c>
      <c r="C41" s="139" t="s">
        <v>5159</v>
      </c>
      <c r="D41" s="139" t="s">
        <v>5160</v>
      </c>
      <c r="E41" s="139" t="s">
        <v>5161</v>
      </c>
      <c r="F41" s="139" t="s">
        <v>5162</v>
      </c>
      <c r="G41" s="139" t="s">
        <v>5163</v>
      </c>
      <c r="H41" s="139" t="s">
        <v>5164</v>
      </c>
      <c r="I41" s="139" t="s">
        <v>5165</v>
      </c>
      <c r="J41" s="139" t="s">
        <v>5166</v>
      </c>
      <c r="K41" s="139" t="s">
        <v>5167</v>
      </c>
      <c r="L41" s="139" t="s">
        <v>5168</v>
      </c>
      <c r="M41" s="139" t="s">
        <v>5169</v>
      </c>
      <c r="N41" s="139" t="s">
        <v>5170</v>
      </c>
      <c r="O41" s="139" t="s">
        <v>5171</v>
      </c>
      <c r="P41" s="139" t="s">
        <v>5172</v>
      </c>
      <c r="Q41" s="139" t="s">
        <v>5173</v>
      </c>
      <c r="R41" s="139" t="s">
        <v>5174</v>
      </c>
      <c r="S41" s="139" t="s">
        <v>5175</v>
      </c>
      <c r="T41" s="139" t="s">
        <v>5176</v>
      </c>
      <c r="U41" s="139" t="s">
        <v>5177</v>
      </c>
      <c r="V41" s="139" t="s">
        <v>5178</v>
      </c>
      <c r="W41" s="139" t="s">
        <v>5179</v>
      </c>
      <c r="X41" s="139" t="s">
        <v>5180</v>
      </c>
      <c r="Y41" s="139" t="s">
        <v>5181</v>
      </c>
      <c r="Z41" s="139" t="s">
        <v>5182</v>
      </c>
      <c r="AA41" s="139" t="s">
        <v>5183</v>
      </c>
      <c r="AB41" s="139" t="s">
        <v>5184</v>
      </c>
      <c r="AC41" s="139" t="s">
        <v>5185</v>
      </c>
      <c r="AD41" s="139" t="s">
        <v>5186</v>
      </c>
      <c r="AE41" s="139" t="s">
        <v>5187</v>
      </c>
      <c r="AF41" s="139" t="s">
        <v>5188</v>
      </c>
      <c r="AG41" s="139" t="s">
        <v>5189</v>
      </c>
      <c r="AH41" s="139" t="s">
        <v>5190</v>
      </c>
      <c r="AI41" s="139" t="s">
        <v>5191</v>
      </c>
      <c r="AJ41" s="139" t="s">
        <v>5192</v>
      </c>
      <c r="AK41" s="139" t="s">
        <v>5193</v>
      </c>
      <c r="AL41" s="50" t="s">
        <v>5194</v>
      </c>
      <c r="AM41" s="50" t="s">
        <v>5195</v>
      </c>
    </row>
    <row r="42" spans="1:39" ht="21.6" customHeight="1">
      <c r="A42" s="47">
        <v>32</v>
      </c>
      <c r="B42" s="50" t="s">
        <v>1229</v>
      </c>
      <c r="C42" s="139" t="s">
        <v>5196</v>
      </c>
      <c r="D42" s="139" t="s">
        <v>5197</v>
      </c>
      <c r="E42" s="139" t="s">
        <v>5198</v>
      </c>
      <c r="F42" s="139" t="s">
        <v>5199</v>
      </c>
      <c r="G42" s="139" t="s">
        <v>5200</v>
      </c>
      <c r="H42" s="139" t="s">
        <v>5201</v>
      </c>
      <c r="I42" s="139" t="s">
        <v>5202</v>
      </c>
      <c r="J42" s="139" t="s">
        <v>5203</v>
      </c>
      <c r="K42" s="139" t="s">
        <v>5204</v>
      </c>
      <c r="L42" s="139" t="s">
        <v>5205</v>
      </c>
      <c r="M42" s="139" t="s">
        <v>5206</v>
      </c>
      <c r="N42" s="139" t="s">
        <v>5207</v>
      </c>
      <c r="O42" s="139" t="s">
        <v>5208</v>
      </c>
      <c r="P42" s="139" t="s">
        <v>5209</v>
      </c>
      <c r="Q42" s="139" t="s">
        <v>5210</v>
      </c>
      <c r="R42" s="139" t="s">
        <v>5211</v>
      </c>
      <c r="S42" s="139" t="s">
        <v>5212</v>
      </c>
      <c r="T42" s="139" t="s">
        <v>5213</v>
      </c>
      <c r="U42" s="139" t="s">
        <v>5214</v>
      </c>
      <c r="V42" s="139" t="s">
        <v>5215</v>
      </c>
      <c r="W42" s="139" t="s">
        <v>5216</v>
      </c>
      <c r="X42" s="139" t="s">
        <v>5217</v>
      </c>
      <c r="Y42" s="139" t="s">
        <v>5218</v>
      </c>
      <c r="Z42" s="139" t="s">
        <v>5219</v>
      </c>
      <c r="AA42" s="139" t="s">
        <v>5220</v>
      </c>
      <c r="AB42" s="139" t="s">
        <v>5221</v>
      </c>
      <c r="AC42" s="139" t="s">
        <v>5222</v>
      </c>
      <c r="AD42" s="139" t="s">
        <v>5223</v>
      </c>
      <c r="AE42" s="139" t="s">
        <v>5224</v>
      </c>
      <c r="AF42" s="139" t="s">
        <v>5225</v>
      </c>
      <c r="AG42" s="139" t="s">
        <v>5226</v>
      </c>
      <c r="AH42" s="139" t="s">
        <v>5227</v>
      </c>
      <c r="AI42" s="139" t="s">
        <v>5228</v>
      </c>
      <c r="AJ42" s="139" t="s">
        <v>5229</v>
      </c>
      <c r="AK42" s="139" t="s">
        <v>5230</v>
      </c>
      <c r="AL42" s="50" t="s">
        <v>5231</v>
      </c>
      <c r="AM42" s="50" t="s">
        <v>5232</v>
      </c>
    </row>
    <row r="43" spans="1:39" ht="30.95" customHeight="1">
      <c r="A43" s="47">
        <v>33</v>
      </c>
      <c r="B43" s="50" t="s">
        <v>1230</v>
      </c>
      <c r="C43" s="50" t="s">
        <v>5233</v>
      </c>
      <c r="D43" s="50" t="s">
        <v>5234</v>
      </c>
      <c r="E43" s="50" t="s">
        <v>5235</v>
      </c>
      <c r="F43" s="50" t="s">
        <v>5236</v>
      </c>
      <c r="G43" s="50" t="s">
        <v>5237</v>
      </c>
      <c r="H43" s="50" t="s">
        <v>5238</v>
      </c>
      <c r="I43" s="50" t="s">
        <v>5239</v>
      </c>
      <c r="J43" s="50" t="s">
        <v>5240</v>
      </c>
      <c r="K43" s="50" t="s">
        <v>5241</v>
      </c>
      <c r="L43" s="50" t="s">
        <v>5242</v>
      </c>
      <c r="M43" s="50" t="s">
        <v>5243</v>
      </c>
      <c r="N43" s="50" t="s">
        <v>5244</v>
      </c>
      <c r="O43" s="50" t="s">
        <v>5245</v>
      </c>
      <c r="P43" s="50" t="s">
        <v>5246</v>
      </c>
      <c r="Q43" s="50" t="s">
        <v>5247</v>
      </c>
      <c r="R43" s="50" t="s">
        <v>5248</v>
      </c>
      <c r="S43" s="50" t="s">
        <v>5249</v>
      </c>
      <c r="T43" s="50" t="s">
        <v>5250</v>
      </c>
      <c r="U43" s="50" t="s">
        <v>5251</v>
      </c>
      <c r="V43" s="50" t="s">
        <v>5252</v>
      </c>
      <c r="W43" s="50" t="s">
        <v>5253</v>
      </c>
      <c r="X43" s="50" t="s">
        <v>5254</v>
      </c>
      <c r="Y43" s="50" t="s">
        <v>5255</v>
      </c>
      <c r="Z43" s="50" t="s">
        <v>5256</v>
      </c>
      <c r="AA43" s="50" t="s">
        <v>5257</v>
      </c>
      <c r="AB43" s="50" t="s">
        <v>5258</v>
      </c>
      <c r="AC43" s="50" t="s">
        <v>5259</v>
      </c>
      <c r="AD43" s="50" t="s">
        <v>5260</v>
      </c>
      <c r="AE43" s="50" t="s">
        <v>5261</v>
      </c>
      <c r="AF43" s="50" t="s">
        <v>5262</v>
      </c>
      <c r="AG43" s="50" t="s">
        <v>5263</v>
      </c>
      <c r="AH43" s="50" t="s">
        <v>5264</v>
      </c>
      <c r="AI43" s="50" t="s">
        <v>5265</v>
      </c>
      <c r="AJ43" s="50" t="s">
        <v>5266</v>
      </c>
      <c r="AK43" s="50" t="s">
        <v>5267</v>
      </c>
      <c r="AL43" s="50" t="s">
        <v>5268</v>
      </c>
      <c r="AM43" s="50" t="s">
        <v>5269</v>
      </c>
    </row>
    <row r="44" spans="1:39" ht="21.95" customHeight="1">
      <c r="A44" s="47">
        <v>34</v>
      </c>
      <c r="B44" s="50" t="s">
        <v>1620</v>
      </c>
      <c r="C44" s="139" t="s">
        <v>5270</v>
      </c>
      <c r="D44" s="139" t="s">
        <v>5271</v>
      </c>
      <c r="E44" s="139" t="s">
        <v>5272</v>
      </c>
      <c r="F44" s="139" t="s">
        <v>5273</v>
      </c>
      <c r="G44" s="139" t="s">
        <v>5274</v>
      </c>
      <c r="H44" s="139" t="s">
        <v>5275</v>
      </c>
      <c r="I44" s="139" t="s">
        <v>5276</v>
      </c>
      <c r="J44" s="139" t="s">
        <v>5277</v>
      </c>
      <c r="K44" s="139" t="s">
        <v>5278</v>
      </c>
      <c r="L44" s="139" t="s">
        <v>5279</v>
      </c>
      <c r="M44" s="139" t="s">
        <v>5280</v>
      </c>
      <c r="N44" s="139" t="s">
        <v>5281</v>
      </c>
      <c r="O44" s="139" t="s">
        <v>5282</v>
      </c>
      <c r="P44" s="139" t="s">
        <v>5283</v>
      </c>
      <c r="Q44" s="139" t="s">
        <v>5284</v>
      </c>
      <c r="R44" s="139" t="s">
        <v>5285</v>
      </c>
      <c r="S44" s="139" t="s">
        <v>5286</v>
      </c>
      <c r="T44" s="139" t="s">
        <v>5287</v>
      </c>
      <c r="U44" s="139" t="s">
        <v>5288</v>
      </c>
      <c r="V44" s="139" t="s">
        <v>5289</v>
      </c>
      <c r="W44" s="139" t="s">
        <v>5290</v>
      </c>
      <c r="X44" s="139" t="s">
        <v>5291</v>
      </c>
      <c r="Y44" s="139" t="s">
        <v>5292</v>
      </c>
      <c r="Z44" s="139" t="s">
        <v>5293</v>
      </c>
      <c r="AA44" s="139" t="s">
        <v>5294</v>
      </c>
      <c r="AB44" s="139" t="s">
        <v>5295</v>
      </c>
      <c r="AC44" s="139" t="s">
        <v>5296</v>
      </c>
      <c r="AD44" s="139" t="s">
        <v>5297</v>
      </c>
      <c r="AE44" s="139" t="s">
        <v>5298</v>
      </c>
      <c r="AF44" s="139" t="s">
        <v>5299</v>
      </c>
      <c r="AG44" s="139" t="s">
        <v>5300</v>
      </c>
      <c r="AH44" s="139" t="s">
        <v>5301</v>
      </c>
      <c r="AI44" s="139" t="s">
        <v>5302</v>
      </c>
      <c r="AJ44" s="139" t="s">
        <v>5303</v>
      </c>
      <c r="AK44" s="139" t="s">
        <v>5304</v>
      </c>
      <c r="AL44" s="50" t="s">
        <v>5305</v>
      </c>
      <c r="AM44" s="50" t="s">
        <v>5306</v>
      </c>
    </row>
    <row r="45" spans="1:39" ht="30.95" customHeight="1">
      <c r="A45" s="95" t="s">
        <v>1231</v>
      </c>
      <c r="B45" s="145" t="s">
        <v>1232</v>
      </c>
      <c r="C45" s="139" t="s">
        <v>5307</v>
      </c>
      <c r="D45" s="139" t="s">
        <v>5308</v>
      </c>
      <c r="E45" s="139" t="s">
        <v>5309</v>
      </c>
      <c r="F45" s="139" t="s">
        <v>5310</v>
      </c>
      <c r="G45" s="139"/>
      <c r="H45" s="139" t="s">
        <v>5311</v>
      </c>
      <c r="I45" s="139" t="s">
        <v>5312</v>
      </c>
      <c r="J45" s="139" t="s">
        <v>5313</v>
      </c>
      <c r="K45" s="139" t="s">
        <v>5314</v>
      </c>
      <c r="L45" s="139" t="s">
        <v>5315</v>
      </c>
      <c r="M45" s="139" t="s">
        <v>5316</v>
      </c>
      <c r="N45" s="139" t="s">
        <v>5317</v>
      </c>
      <c r="O45" s="139" t="s">
        <v>5318</v>
      </c>
      <c r="P45" s="139" t="s">
        <v>5319</v>
      </c>
      <c r="Q45" s="139" t="s">
        <v>5320</v>
      </c>
      <c r="R45" s="139" t="s">
        <v>5321</v>
      </c>
      <c r="S45" s="139" t="s">
        <v>5322</v>
      </c>
      <c r="T45" s="139" t="s">
        <v>5323</v>
      </c>
      <c r="U45" s="139" t="s">
        <v>5324</v>
      </c>
      <c r="V45" s="139" t="s">
        <v>5325</v>
      </c>
      <c r="W45" s="139" t="s">
        <v>5326</v>
      </c>
      <c r="X45" s="139" t="s">
        <v>5327</v>
      </c>
      <c r="Y45" s="139" t="s">
        <v>5328</v>
      </c>
      <c r="Z45" s="139" t="s">
        <v>5329</v>
      </c>
      <c r="AA45" s="139" t="s">
        <v>5330</v>
      </c>
      <c r="AB45" s="139" t="s">
        <v>5331</v>
      </c>
      <c r="AC45" s="139" t="s">
        <v>5332</v>
      </c>
      <c r="AD45" s="139" t="s">
        <v>5333</v>
      </c>
      <c r="AE45" s="139" t="s">
        <v>5334</v>
      </c>
      <c r="AF45" s="139" t="s">
        <v>5335</v>
      </c>
      <c r="AG45" s="139" t="s">
        <v>5336</v>
      </c>
      <c r="AH45" s="139" t="s">
        <v>5337</v>
      </c>
      <c r="AI45" s="139" t="s">
        <v>5338</v>
      </c>
      <c r="AJ45" s="139" t="s">
        <v>5339</v>
      </c>
      <c r="AK45" s="139" t="s">
        <v>5340</v>
      </c>
      <c r="AL45" s="139" t="s">
        <v>5341</v>
      </c>
      <c r="AM45" s="139" t="s">
        <v>5342</v>
      </c>
    </row>
    <row r="46" spans="1:39" ht="30.95" customHeight="1">
      <c r="A46" s="95" t="s">
        <v>1233</v>
      </c>
      <c r="B46" s="145" t="s">
        <v>1234</v>
      </c>
      <c r="C46" s="139" t="s">
        <v>5343</v>
      </c>
      <c r="D46" s="139" t="s">
        <v>5344</v>
      </c>
      <c r="E46" s="139" t="s">
        <v>5345</v>
      </c>
      <c r="F46" s="139" t="s">
        <v>5346</v>
      </c>
      <c r="G46" s="139" t="s">
        <v>5347</v>
      </c>
      <c r="H46" s="139" t="s">
        <v>5348</v>
      </c>
      <c r="I46" s="139" t="s">
        <v>5349</v>
      </c>
      <c r="J46" s="139" t="s">
        <v>5350</v>
      </c>
      <c r="K46" s="139" t="s">
        <v>5351</v>
      </c>
      <c r="L46" s="139" t="s">
        <v>5352</v>
      </c>
      <c r="M46" s="139" t="s">
        <v>5353</v>
      </c>
      <c r="N46" s="139" t="s">
        <v>5354</v>
      </c>
      <c r="O46" s="139" t="s">
        <v>5355</v>
      </c>
      <c r="P46" s="139" t="s">
        <v>5356</v>
      </c>
      <c r="Q46" s="139" t="s">
        <v>5357</v>
      </c>
      <c r="R46" s="139" t="s">
        <v>5358</v>
      </c>
      <c r="S46" s="139" t="s">
        <v>5359</v>
      </c>
      <c r="T46" s="139" t="s">
        <v>5360</v>
      </c>
      <c r="U46" s="139" t="s">
        <v>5361</v>
      </c>
      <c r="V46" s="139" t="s">
        <v>5362</v>
      </c>
      <c r="W46" s="139" t="s">
        <v>5363</v>
      </c>
      <c r="X46" s="139" t="s">
        <v>5364</v>
      </c>
      <c r="Y46" s="139" t="s">
        <v>5365</v>
      </c>
      <c r="Z46" s="139" t="s">
        <v>5366</v>
      </c>
      <c r="AA46" s="139" t="s">
        <v>5367</v>
      </c>
      <c r="AB46" s="139" t="s">
        <v>5368</v>
      </c>
      <c r="AC46" s="139" t="s">
        <v>5369</v>
      </c>
      <c r="AD46" s="139" t="s">
        <v>5370</v>
      </c>
      <c r="AE46" s="139" t="s">
        <v>5371</v>
      </c>
      <c r="AF46" s="139" t="s">
        <v>5372</v>
      </c>
      <c r="AG46" s="139" t="s">
        <v>5373</v>
      </c>
      <c r="AH46" s="139" t="s">
        <v>5374</v>
      </c>
      <c r="AI46" s="139" t="s">
        <v>5375</v>
      </c>
      <c r="AJ46" s="139" t="s">
        <v>5376</v>
      </c>
      <c r="AK46" s="139" t="s">
        <v>5377</v>
      </c>
      <c r="AL46" s="139" t="s">
        <v>5378</v>
      </c>
      <c r="AM46" s="139" t="s">
        <v>5379</v>
      </c>
    </row>
    <row r="47" spans="1:39" ht="30.95" customHeight="1">
      <c r="A47" s="47">
        <v>35</v>
      </c>
      <c r="B47" s="50" t="s">
        <v>1235</v>
      </c>
      <c r="C47" s="139" t="s">
        <v>1306</v>
      </c>
      <c r="D47" s="139" t="s">
        <v>5380</v>
      </c>
      <c r="E47" s="139" t="s">
        <v>1359</v>
      </c>
      <c r="F47" s="139" t="s">
        <v>5381</v>
      </c>
      <c r="G47" s="139" t="s">
        <v>5382</v>
      </c>
      <c r="H47" s="139" t="s">
        <v>5383</v>
      </c>
      <c r="I47" s="139" t="s">
        <v>5384</v>
      </c>
      <c r="J47" s="139" t="s">
        <v>5385</v>
      </c>
      <c r="K47" s="139" t="s">
        <v>5386</v>
      </c>
      <c r="L47" s="139" t="s">
        <v>5387</v>
      </c>
      <c r="M47" s="139" t="s">
        <v>5388</v>
      </c>
      <c r="N47" s="139" t="s">
        <v>5389</v>
      </c>
      <c r="O47" s="139" t="s">
        <v>5390</v>
      </c>
      <c r="P47" s="139" t="s">
        <v>5391</v>
      </c>
      <c r="Q47" s="139" t="s">
        <v>5392</v>
      </c>
      <c r="R47" s="139" t="s">
        <v>5393</v>
      </c>
      <c r="S47" s="139" t="s">
        <v>5394</v>
      </c>
      <c r="T47" s="139" t="s">
        <v>5395</v>
      </c>
      <c r="U47" s="139" t="s">
        <v>5396</v>
      </c>
      <c r="V47" s="139" t="s">
        <v>5397</v>
      </c>
      <c r="W47" s="139" t="s">
        <v>5398</v>
      </c>
      <c r="X47" s="139" t="s">
        <v>5399</v>
      </c>
      <c r="Y47" s="139" t="s">
        <v>5400</v>
      </c>
      <c r="Z47" s="139" t="s">
        <v>5401</v>
      </c>
      <c r="AA47" s="139" t="s">
        <v>5402</v>
      </c>
      <c r="AB47" s="139" t="s">
        <v>5403</v>
      </c>
      <c r="AC47" s="139" t="s">
        <v>5404</v>
      </c>
      <c r="AD47" s="139" t="s">
        <v>5405</v>
      </c>
      <c r="AE47" s="139" t="s">
        <v>5406</v>
      </c>
      <c r="AF47" s="139" t="s">
        <v>5407</v>
      </c>
      <c r="AG47" s="139" t="s">
        <v>5408</v>
      </c>
      <c r="AH47" s="139" t="s">
        <v>5409</v>
      </c>
      <c r="AI47" s="139" t="s">
        <v>5410</v>
      </c>
      <c r="AJ47" s="139" t="s">
        <v>5411</v>
      </c>
      <c r="AK47" s="139" t="s">
        <v>5412</v>
      </c>
      <c r="AL47" s="139" t="s">
        <v>5413</v>
      </c>
      <c r="AM47" s="139" t="s">
        <v>5414</v>
      </c>
    </row>
    <row r="48" spans="1:39" ht="30.95" customHeight="1">
      <c r="A48" s="47">
        <v>36</v>
      </c>
      <c r="B48" s="50" t="s">
        <v>1236</v>
      </c>
      <c r="C48" s="139" t="s">
        <v>5415</v>
      </c>
      <c r="D48" s="139" t="s">
        <v>5416</v>
      </c>
      <c r="E48" s="139" t="s">
        <v>5417</v>
      </c>
      <c r="F48" s="139" t="s">
        <v>5418</v>
      </c>
      <c r="G48" s="139" t="s">
        <v>5419</v>
      </c>
      <c r="H48" s="139" t="s">
        <v>5420</v>
      </c>
      <c r="I48" s="139" t="s">
        <v>5421</v>
      </c>
      <c r="J48" s="139" t="s">
        <v>5422</v>
      </c>
      <c r="K48" s="139" t="s">
        <v>5423</v>
      </c>
      <c r="L48" s="139" t="s">
        <v>5424</v>
      </c>
      <c r="M48" s="139" t="s">
        <v>5425</v>
      </c>
      <c r="N48" s="139" t="s">
        <v>5426</v>
      </c>
      <c r="O48" s="139" t="s">
        <v>5427</v>
      </c>
      <c r="P48" s="139" t="s">
        <v>5428</v>
      </c>
      <c r="Q48" s="139" t="s">
        <v>5429</v>
      </c>
      <c r="R48" s="139" t="s">
        <v>5430</v>
      </c>
      <c r="S48" s="139" t="s">
        <v>5431</v>
      </c>
      <c r="T48" s="139" t="s">
        <v>5432</v>
      </c>
      <c r="U48" s="139" t="s">
        <v>5433</v>
      </c>
      <c r="V48" s="139" t="s">
        <v>5434</v>
      </c>
      <c r="W48" s="139" t="s">
        <v>5435</v>
      </c>
      <c r="X48" s="139" t="s">
        <v>5436</v>
      </c>
      <c r="Y48" s="139" t="s">
        <v>5437</v>
      </c>
      <c r="Z48" s="139" t="s">
        <v>5438</v>
      </c>
      <c r="AA48" s="139" t="s">
        <v>5439</v>
      </c>
      <c r="AB48" s="139" t="s">
        <v>5440</v>
      </c>
      <c r="AC48" s="139" t="s">
        <v>5441</v>
      </c>
      <c r="AD48" s="139" t="s">
        <v>5442</v>
      </c>
      <c r="AE48" s="139" t="s">
        <v>5443</v>
      </c>
      <c r="AF48" s="139" t="s">
        <v>5444</v>
      </c>
      <c r="AG48" s="139" t="s">
        <v>5445</v>
      </c>
      <c r="AH48" s="139" t="s">
        <v>5446</v>
      </c>
      <c r="AI48" s="139" t="s">
        <v>5447</v>
      </c>
      <c r="AJ48" s="139" t="s">
        <v>5448</v>
      </c>
      <c r="AK48" s="139" t="s">
        <v>5449</v>
      </c>
      <c r="AL48" s="50" t="s">
        <v>5450</v>
      </c>
      <c r="AM48" s="50" t="s">
        <v>5451</v>
      </c>
    </row>
    <row r="49" spans="1:39" ht="30.95" customHeight="1">
      <c r="A49" s="47">
        <v>37</v>
      </c>
      <c r="B49" s="50" t="s">
        <v>1237</v>
      </c>
      <c r="C49" s="139" t="s">
        <v>5452</v>
      </c>
      <c r="D49" s="139" t="s">
        <v>5453</v>
      </c>
      <c r="E49" s="139" t="s">
        <v>5454</v>
      </c>
      <c r="F49" s="139" t="s">
        <v>5455</v>
      </c>
      <c r="G49" s="139" t="s">
        <v>5456</v>
      </c>
      <c r="H49" s="139" t="s">
        <v>5457</v>
      </c>
      <c r="I49" s="139" t="s">
        <v>5458</v>
      </c>
      <c r="J49" s="139" t="s">
        <v>5459</v>
      </c>
      <c r="K49" s="139" t="s">
        <v>5460</v>
      </c>
      <c r="L49" s="139" t="s">
        <v>5461</v>
      </c>
      <c r="M49" s="139" t="s">
        <v>5462</v>
      </c>
      <c r="N49" s="139" t="s">
        <v>5463</v>
      </c>
      <c r="O49" s="139" t="s">
        <v>5464</v>
      </c>
      <c r="P49" s="139" t="s">
        <v>5465</v>
      </c>
      <c r="Q49" s="139" t="s">
        <v>5466</v>
      </c>
      <c r="R49" s="139" t="s">
        <v>5467</v>
      </c>
      <c r="S49" s="139" t="s">
        <v>5468</v>
      </c>
      <c r="T49" s="139" t="s">
        <v>5469</v>
      </c>
      <c r="U49" s="139" t="s">
        <v>5470</v>
      </c>
      <c r="V49" s="139" t="s">
        <v>5471</v>
      </c>
      <c r="W49" s="139" t="s">
        <v>5472</v>
      </c>
      <c r="X49" s="139" t="s">
        <v>5473</v>
      </c>
      <c r="Y49" s="139" t="s">
        <v>5474</v>
      </c>
      <c r="Z49" s="139" t="s">
        <v>5475</v>
      </c>
      <c r="AA49" s="139" t="s">
        <v>5476</v>
      </c>
      <c r="AB49" s="139" t="s">
        <v>5477</v>
      </c>
      <c r="AC49" s="139" t="s">
        <v>5478</v>
      </c>
      <c r="AD49" s="139" t="s">
        <v>5479</v>
      </c>
      <c r="AE49" s="139" t="s">
        <v>5480</v>
      </c>
      <c r="AF49" s="139" t="s">
        <v>5481</v>
      </c>
      <c r="AG49" s="139" t="s">
        <v>5482</v>
      </c>
      <c r="AH49" s="139" t="s">
        <v>5483</v>
      </c>
      <c r="AI49" s="139" t="s">
        <v>5484</v>
      </c>
      <c r="AJ49" s="139" t="s">
        <v>5485</v>
      </c>
      <c r="AK49" s="139" t="s">
        <v>5486</v>
      </c>
      <c r="AL49" s="139" t="s">
        <v>5487</v>
      </c>
      <c r="AM49" s="139" t="s">
        <v>5488</v>
      </c>
    </row>
    <row r="50" spans="1:39" ht="87.75" customHeight="1">
      <c r="A50" s="95" t="s">
        <v>1238</v>
      </c>
      <c r="B50" s="145" t="s">
        <v>1239</v>
      </c>
      <c r="C50" s="139" t="s">
        <v>5489</v>
      </c>
      <c r="D50" s="139" t="s">
        <v>5490</v>
      </c>
      <c r="E50" s="139" t="s">
        <v>5491</v>
      </c>
      <c r="F50" s="139" t="s">
        <v>5492</v>
      </c>
      <c r="G50" s="139" t="s">
        <v>5493</v>
      </c>
      <c r="H50" s="139" t="s">
        <v>5494</v>
      </c>
      <c r="I50" s="139" t="s">
        <v>5495</v>
      </c>
      <c r="J50" s="139" t="s">
        <v>5496</v>
      </c>
      <c r="K50" s="139" t="s">
        <v>5497</v>
      </c>
      <c r="L50" s="139" t="s">
        <v>5498</v>
      </c>
      <c r="M50" s="139" t="s">
        <v>5499</v>
      </c>
      <c r="N50" s="139" t="s">
        <v>5500</v>
      </c>
      <c r="O50" s="139" t="s">
        <v>5501</v>
      </c>
      <c r="P50" s="139" t="s">
        <v>5502</v>
      </c>
      <c r="Q50" s="139" t="s">
        <v>5503</v>
      </c>
      <c r="R50" s="139" t="s">
        <v>5504</v>
      </c>
      <c r="S50" s="139" t="s">
        <v>5505</v>
      </c>
      <c r="T50" s="50" t="s">
        <v>5506</v>
      </c>
      <c r="U50" s="139" t="s">
        <v>5507</v>
      </c>
      <c r="V50" s="139" t="s">
        <v>5508</v>
      </c>
      <c r="W50" s="139" t="s">
        <v>5509</v>
      </c>
      <c r="X50" s="139" t="s">
        <v>5510</v>
      </c>
      <c r="Y50" s="139" t="s">
        <v>5511</v>
      </c>
      <c r="Z50" s="139" t="s">
        <v>5512</v>
      </c>
      <c r="AA50" s="139" t="s">
        <v>5513</v>
      </c>
      <c r="AB50" s="139" t="s">
        <v>5514</v>
      </c>
      <c r="AC50" s="139" t="s">
        <v>5515</v>
      </c>
      <c r="AD50" s="139" t="s">
        <v>5516</v>
      </c>
      <c r="AE50" s="139" t="s">
        <v>5517</v>
      </c>
      <c r="AF50" s="139" t="s">
        <v>5518</v>
      </c>
      <c r="AG50" s="139" t="s">
        <v>5519</v>
      </c>
      <c r="AH50" s="139" t="s">
        <v>5520</v>
      </c>
      <c r="AI50" s="139" t="s">
        <v>5521</v>
      </c>
      <c r="AJ50" s="139" t="s">
        <v>5522</v>
      </c>
      <c r="AK50" s="50" t="s">
        <v>1360</v>
      </c>
      <c r="AL50" s="50" t="s">
        <v>1621</v>
      </c>
      <c r="AM50" s="50" t="s">
        <v>1622</v>
      </c>
    </row>
    <row r="51" spans="1:39" ht="30.95" customHeight="1">
      <c r="A51" s="97"/>
    </row>
    <row r="52" spans="1:39" ht="30.95" customHeight="1">
      <c r="A52" s="97"/>
    </row>
    <row r="53" spans="1:39" ht="30.95" customHeight="1"/>
    <row r="54" spans="1:39" ht="30.95" customHeight="1"/>
    <row r="55" spans="1:39" ht="30.95" customHeight="1"/>
  </sheetData>
  <mergeCells count="1">
    <mergeCell ref="AC1:AD1"/>
  </mergeCells>
  <hyperlinks>
    <hyperlink ref="AM50" r:id="rId1" xr:uid="{9E8AAFC9-FB90-4EB7-A307-DDF324FC33A9}"/>
  </hyperlinks>
  <pageMargins left="0.7" right="0.7" top="0.78740157499999996" bottom="0.78740157499999996" header="0.3" footer="0.3"/>
  <pageSetup paperSize="9" orientation="portrait" r:id="rId2"/>
  <headerFooter>
    <oddHeader>&amp;L&amp;C&amp;10&amp;K000000 *** Confidential – Not to be circulated without the approval of the sender ***&amp;1#_x000D_&amp;R</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58</vt:i4>
      </vt:variant>
      <vt:variant>
        <vt:lpstr>Benannte Bereiche</vt:lpstr>
      </vt:variant>
      <vt:variant>
        <vt:i4>2</vt:i4>
      </vt:variant>
    </vt:vector>
  </HeadingPairs>
  <TitlesOfParts>
    <vt:vector size="60" baseType="lpstr">
      <vt:lpstr>Index</vt:lpstr>
      <vt:lpstr>OV1</vt:lpstr>
      <vt:lpstr>KM1</vt:lpstr>
      <vt:lpstr>EU LI1</vt:lpstr>
      <vt:lpstr>EU LI2</vt:lpstr>
      <vt:lpstr>EU LI3</vt:lpstr>
      <vt:lpstr>EU CC1</vt:lpstr>
      <vt:lpstr>EU CC2</vt:lpstr>
      <vt:lpstr>EU CCA</vt:lpstr>
      <vt:lpstr>CCyB1</vt:lpstr>
      <vt:lpstr>CCyB2</vt:lpstr>
      <vt:lpstr>LR1</vt:lpstr>
      <vt:lpstr>LR2</vt:lpstr>
      <vt:lpstr>LR3</vt:lpstr>
      <vt:lpstr>LIQ1</vt:lpstr>
      <vt:lpstr>LIQ2</vt:lpstr>
      <vt:lpstr>CR1</vt:lpstr>
      <vt:lpstr>CR1-A</vt:lpstr>
      <vt:lpstr>CR2</vt:lpstr>
      <vt:lpstr>CQ1</vt:lpstr>
      <vt:lpstr>CQ3</vt:lpstr>
      <vt:lpstr>CQ5</vt:lpstr>
      <vt:lpstr>CQ7</vt:lpstr>
      <vt:lpstr>CR3</vt:lpstr>
      <vt:lpstr>CR4</vt:lpstr>
      <vt:lpstr>CR5</vt:lpstr>
      <vt:lpstr>CCR1</vt:lpstr>
      <vt:lpstr>CCR2</vt:lpstr>
      <vt:lpstr>CCR3</vt:lpstr>
      <vt:lpstr>CCR5</vt:lpstr>
      <vt:lpstr>CCR8</vt:lpstr>
      <vt:lpstr>MR1</vt:lpstr>
      <vt:lpstr>EU OR1</vt:lpstr>
      <vt:lpstr>IFRS 9 Übergang</vt:lpstr>
      <vt:lpstr>EU REM1</vt:lpstr>
      <vt:lpstr>EU REM2</vt:lpstr>
      <vt:lpstr>EU REM3</vt:lpstr>
      <vt:lpstr>EU REM4</vt:lpstr>
      <vt:lpstr>EU REM5</vt:lpstr>
      <vt:lpstr>EU AE1</vt:lpstr>
      <vt:lpstr>EU AE2</vt:lpstr>
      <vt:lpstr>EU AE3</vt:lpstr>
      <vt:lpstr>EU IRRBB1</vt:lpstr>
      <vt:lpstr>ESG 01</vt:lpstr>
      <vt:lpstr>ESG 02</vt:lpstr>
      <vt:lpstr>ESG 03</vt:lpstr>
      <vt:lpstr>ESG 04</vt:lpstr>
      <vt:lpstr>ESG 05</vt:lpstr>
      <vt:lpstr>ESG 06</vt:lpstr>
      <vt:lpstr>ESG 07</vt:lpstr>
      <vt:lpstr>ESG 08</vt:lpstr>
      <vt:lpstr>ESG 09.1</vt:lpstr>
      <vt:lpstr>ESG 09.2</vt:lpstr>
      <vt:lpstr>ESG 09.3</vt:lpstr>
      <vt:lpstr>ESG 10</vt:lpstr>
      <vt:lpstr>EU KM2</vt:lpstr>
      <vt:lpstr>EU TLAC1</vt:lpstr>
      <vt:lpstr>EU TLAC3</vt:lpstr>
      <vt:lpstr>'IFRS 9 Transition'!_ftn1</vt:lpstr>
      <vt:lpstr>'IFRS 9 Transition'!_ftnref1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Mädl</dc:creator>
  <cp:lastModifiedBy>All Languages</cp:lastModifiedBy>
  <dcterms:created xsi:type="dcterms:W3CDTF">2021-12-10T17:09:37Z</dcterms:created>
  <dcterms:modified xsi:type="dcterms:W3CDTF">2025-06-24T10:01:33Z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bba2740-6ab3-475f-9681-deae5dd6b53d_Enabled">
    <vt:lpwstr>true</vt:lpwstr>
  </property>
  <property fmtid="{D5CDD505-2E9C-101B-9397-08002B2CF9AE}" pid="3" name="MSIP_Label_fbba2740-6ab3-475f-9681-deae5dd6b53d_SetDate">
    <vt:lpwstr>2024-03-25T12:25:17Z</vt:lpwstr>
  </property>
  <property fmtid="{D5CDD505-2E9C-101B-9397-08002B2CF9AE}" pid="4" name="MSIP_Label_fbba2740-6ab3-475f-9681-deae5dd6b53d_Method">
    <vt:lpwstr>Privileged</vt:lpwstr>
  </property>
  <property fmtid="{D5CDD505-2E9C-101B-9397-08002B2CF9AE}" pid="5" name="MSIP_Label_fbba2740-6ab3-475f-9681-deae5dd6b53d_Name">
    <vt:lpwstr>confidential_full_control</vt:lpwstr>
  </property>
  <property fmtid="{D5CDD505-2E9C-101B-9397-08002B2CF9AE}" pid="6" name="MSIP_Label_fbba2740-6ab3-475f-9681-deae5dd6b53d_SiteId">
    <vt:lpwstr>d9dd3c30-320e-497f-94c0-6eabe66a92c6</vt:lpwstr>
  </property>
  <property fmtid="{D5CDD505-2E9C-101B-9397-08002B2CF9AE}" pid="7" name="MSIP_Label_fbba2740-6ab3-475f-9681-deae5dd6b53d_ActionId">
    <vt:lpwstr>10e6fd2d-ab6d-4d23-8bb7-8219ba0c0081</vt:lpwstr>
  </property>
  <property fmtid="{D5CDD505-2E9C-101B-9397-08002B2CF9AE}" pid="8" name="MSIP_Label_fbba2740-6ab3-475f-9681-deae5dd6b53d_ContentBits">
    <vt:lpwstr>1</vt:lpwstr>
  </property>
</Properties>
</file>